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CUT File\HCKK\"/>
    </mc:Choice>
  </mc:AlternateContent>
  <bookViews>
    <workbookView xWindow="480" yWindow="120" windowWidth="27960" windowHeight="11310" activeTab="1"/>
  </bookViews>
  <sheets>
    <sheet name="43K KK chuẩn" sheetId="3" r:id="rId1"/>
    <sheet name="44K KK chuẩn" sheetId="4" r:id="rId2"/>
  </sheets>
  <definedNames>
    <definedName name="_xlnm._FilterDatabase" localSheetId="0" hidden="1">'43K KK chuẩn'!$A$9:$M$121</definedName>
    <definedName name="_xlnm._FilterDatabase" localSheetId="1" hidden="1">'44K KK chuẩn'!$A$8:$L$111</definedName>
    <definedName name="_xlnm.Print_Titles" localSheetId="0">'43K KK chuẩn'!$8:$8</definedName>
    <definedName name="_xlnm.Print_Titles" localSheetId="1">'44K KK chuẩn'!$7:$7</definedName>
  </definedNames>
  <calcPr calcId="152511"/>
</workbook>
</file>

<file path=xl/calcChain.xml><?xml version="1.0" encoding="utf-8"?>
<calcChain xmlns="http://schemas.openxmlformats.org/spreadsheetml/2006/main">
  <c r="J106" i="4" l="1"/>
  <c r="G33" i="4" l="1"/>
  <c r="G34" i="4"/>
  <c r="G30" i="4"/>
  <c r="G31" i="4"/>
  <c r="G32" i="4"/>
  <c r="G29" i="4"/>
</calcChain>
</file>

<file path=xl/sharedStrings.xml><?xml version="1.0" encoding="utf-8"?>
<sst xmlns="http://schemas.openxmlformats.org/spreadsheetml/2006/main" count="1255" uniqueCount="635">
  <si>
    <t>STT</t>
  </si>
  <si>
    <t>Họ và</t>
  </si>
  <si>
    <t>tên</t>
  </si>
  <si>
    <t>Ngày sinh</t>
  </si>
  <si>
    <t>Lớp</t>
  </si>
  <si>
    <t>Điểm rèn luyện</t>
  </si>
  <si>
    <t xml:space="preserve">Số tiền </t>
  </si>
  <si>
    <t>Linh</t>
  </si>
  <si>
    <t>Phạm Ngọc</t>
  </si>
  <si>
    <t>Thiết</t>
  </si>
  <si>
    <t>43K16</t>
  </si>
  <si>
    <t>2.21</t>
  </si>
  <si>
    <t>Trần Thị Nhật</t>
  </si>
  <si>
    <t>Loan</t>
  </si>
  <si>
    <t>43K15.1</t>
  </si>
  <si>
    <t>2.32</t>
  </si>
  <si>
    <t>Trần Thị Tuyết</t>
  </si>
  <si>
    <t>Trinh</t>
  </si>
  <si>
    <t>43K15.2</t>
  </si>
  <si>
    <t>2.63</t>
  </si>
  <si>
    <t>Nguyễn Thị Cẩm</t>
  </si>
  <si>
    <t>Tú</t>
  </si>
  <si>
    <t>Đỗ Nguyễn Anh</t>
  </si>
  <si>
    <t>Thư</t>
  </si>
  <si>
    <t>2.79</t>
  </si>
  <si>
    <t>Nguyễn Thị</t>
  </si>
  <si>
    <t>Soa</t>
  </si>
  <si>
    <t>43K01.3</t>
  </si>
  <si>
    <t>0.12</t>
  </si>
  <si>
    <t>2.86</t>
  </si>
  <si>
    <t>Trần Thị Phương</t>
  </si>
  <si>
    <t>Thảo</t>
  </si>
  <si>
    <t>43K01.2</t>
  </si>
  <si>
    <t>3.00</t>
  </si>
  <si>
    <t>Lê Thị</t>
  </si>
  <si>
    <t>Hiến</t>
  </si>
  <si>
    <t>Ngân</t>
  </si>
  <si>
    <t>43K12.1</t>
  </si>
  <si>
    <t>Phượng</t>
  </si>
  <si>
    <t>2.89</t>
  </si>
  <si>
    <t>Hồ Thị Anh</t>
  </si>
  <si>
    <t>2.74</t>
  </si>
  <si>
    <t>Võ Thị Minh</t>
  </si>
  <si>
    <t>Nguyệt</t>
  </si>
  <si>
    <t>2.37</t>
  </si>
  <si>
    <t>Phạm Thị</t>
  </si>
  <si>
    <t>Vân</t>
  </si>
  <si>
    <t>2.26</t>
  </si>
  <si>
    <t>Hoàng Thị Thúy</t>
  </si>
  <si>
    <t>Lan</t>
  </si>
  <si>
    <t>2.16</t>
  </si>
  <si>
    <t>Võ Thị Thanh</t>
  </si>
  <si>
    <t>Uyên</t>
  </si>
  <si>
    <t>43K20.1</t>
  </si>
  <si>
    <t>Vũ Thị Thùy</t>
  </si>
  <si>
    <t>Dương</t>
  </si>
  <si>
    <t>43K20.2</t>
  </si>
  <si>
    <t>Phan Minh Hoàng</t>
  </si>
  <si>
    <t>Nguyên</t>
  </si>
  <si>
    <t>43K02.1</t>
  </si>
  <si>
    <t>0.08</t>
  </si>
  <si>
    <t>2.94</t>
  </si>
  <si>
    <t>Lê Khánh</t>
  </si>
  <si>
    <t>Ly</t>
  </si>
  <si>
    <t>43K17</t>
  </si>
  <si>
    <t>2.28</t>
  </si>
  <si>
    <t>Võ Thị</t>
  </si>
  <si>
    <t>Hiếu</t>
  </si>
  <si>
    <t>Phan Thị</t>
  </si>
  <si>
    <t>Nga</t>
  </si>
  <si>
    <t>43K02.5</t>
  </si>
  <si>
    <t>2.72</t>
  </si>
  <si>
    <t>Lê Nguyễn Huyền</t>
  </si>
  <si>
    <t>Nhi</t>
  </si>
  <si>
    <t>43K02.4</t>
  </si>
  <si>
    <t>2.56</t>
  </si>
  <si>
    <t>Trương Thị Thu</t>
  </si>
  <si>
    <t>Sương</t>
  </si>
  <si>
    <t>2.17</t>
  </si>
  <si>
    <t>Hòa</t>
  </si>
  <si>
    <t>43K07.2</t>
  </si>
  <si>
    <t>2.15</t>
  </si>
  <si>
    <t>Pơloong Thị</t>
  </si>
  <si>
    <t>Oai</t>
  </si>
  <si>
    <t>43K09</t>
  </si>
  <si>
    <t>Nguyễn Văn</t>
  </si>
  <si>
    <t>Bơ</t>
  </si>
  <si>
    <t>2.29</t>
  </si>
  <si>
    <t>Xuân</t>
  </si>
  <si>
    <t>43K27</t>
  </si>
  <si>
    <t>2.84</t>
  </si>
  <si>
    <t>Bùi Thị</t>
  </si>
  <si>
    <t>Bình</t>
  </si>
  <si>
    <t>43K08.4</t>
  </si>
  <si>
    <t>3.02</t>
  </si>
  <si>
    <t>Phan Thị Phương</t>
  </si>
  <si>
    <t>Hà</t>
  </si>
  <si>
    <t>3.05</t>
  </si>
  <si>
    <t>Lê Thị Thúy</t>
  </si>
  <si>
    <t>Vi</t>
  </si>
  <si>
    <t>43K08.1</t>
  </si>
  <si>
    <t>2.47</t>
  </si>
  <si>
    <t>Nguyễn Thị Hồng</t>
  </si>
  <si>
    <t>Hạ</t>
  </si>
  <si>
    <t>2.40</t>
  </si>
  <si>
    <t>Biện Thị</t>
  </si>
  <si>
    <t>Diệu</t>
  </si>
  <si>
    <t>2.35</t>
  </si>
  <si>
    <t>Lê Thị Mỹ</t>
  </si>
  <si>
    <t>Duyên</t>
  </si>
  <si>
    <t>2.20</t>
  </si>
  <si>
    <t>Đinh Thị</t>
  </si>
  <si>
    <t>Thêm</t>
  </si>
  <si>
    <t>2.00</t>
  </si>
  <si>
    <t>Nguyễn Thị Ngọc</t>
  </si>
  <si>
    <t>Huyền</t>
  </si>
  <si>
    <t>3.03</t>
  </si>
  <si>
    <t>Hồ Thị</t>
  </si>
  <si>
    <t>43K03.4</t>
  </si>
  <si>
    <t>2.55</t>
  </si>
  <si>
    <t>Trần Thị Thu</t>
  </si>
  <si>
    <t>43K03.2</t>
  </si>
  <si>
    <t>Phạm Thị Tùng</t>
  </si>
  <si>
    <t>Quyên</t>
  </si>
  <si>
    <t>2.81</t>
  </si>
  <si>
    <t>2.42</t>
  </si>
  <si>
    <t>Nguyễn Thị Ánh</t>
  </si>
  <si>
    <t>Đào</t>
  </si>
  <si>
    <t>Phan Hoàng Tường</t>
  </si>
  <si>
    <t>43K23.2</t>
  </si>
  <si>
    <t>Huỳnh Thị Hồng</t>
  </si>
  <si>
    <t>Trang</t>
  </si>
  <si>
    <t>Đỗ Trọng</t>
  </si>
  <si>
    <t>Đinh Thùy</t>
  </si>
  <si>
    <t>Dung</t>
  </si>
  <si>
    <t>43K05</t>
  </si>
  <si>
    <t>2.87</t>
  </si>
  <si>
    <t>Trần Thị Thục</t>
  </si>
  <si>
    <t>Nguyễn Quốc</t>
  </si>
  <si>
    <t>Việt</t>
  </si>
  <si>
    <t>2.03</t>
  </si>
  <si>
    <t>Trần Thị Thanh</t>
  </si>
  <si>
    <t>Mai</t>
  </si>
  <si>
    <t>43K18.5</t>
  </si>
  <si>
    <t>2.90</t>
  </si>
  <si>
    <t>Nguyễn Thanh</t>
  </si>
  <si>
    <t>Hiền</t>
  </si>
  <si>
    <t>43K18.1</t>
  </si>
  <si>
    <t>Ngô Vũ Như</t>
  </si>
  <si>
    <t>2.65</t>
  </si>
  <si>
    <t>Nguyễn Thị Thanh</t>
  </si>
  <si>
    <t>Hồ Thị Trúc</t>
  </si>
  <si>
    <t>Phạm Thị Hoài</t>
  </si>
  <si>
    <t>Mơ</t>
  </si>
  <si>
    <t>2.50</t>
  </si>
  <si>
    <t>Võ Bạch Đoan</t>
  </si>
  <si>
    <t>43K18.3</t>
  </si>
  <si>
    <t>2.45</t>
  </si>
  <si>
    <t>Phạm Thị Ánh</t>
  </si>
  <si>
    <t>Trần Thị Diệu</t>
  </si>
  <si>
    <t>23/02/1999</t>
  </si>
  <si>
    <t>171121006117</t>
  </si>
  <si>
    <t>43K06.1</t>
  </si>
  <si>
    <t/>
  </si>
  <si>
    <t>85</t>
  </si>
  <si>
    <t>Trần Thị</t>
  </si>
  <si>
    <t>Phúc</t>
  </si>
  <si>
    <t>31/03/1999</t>
  </si>
  <si>
    <t>171121006229</t>
  </si>
  <si>
    <t>43K06.2</t>
  </si>
  <si>
    <t>92</t>
  </si>
  <si>
    <t>Hạ Thị Hoài</t>
  </si>
  <si>
    <t>Trâm</t>
  </si>
  <si>
    <t>24/04/1999</t>
  </si>
  <si>
    <t>171121006736</t>
  </si>
  <si>
    <t>43K06.7</t>
  </si>
  <si>
    <t>Lưu Mỹ</t>
  </si>
  <si>
    <t>21/02/1999</t>
  </si>
  <si>
    <t>171121006529</t>
  </si>
  <si>
    <t>43K06.5</t>
  </si>
  <si>
    <t>90</t>
  </si>
  <si>
    <t>Lê Nguyễn Nhật</t>
  </si>
  <si>
    <t>Sang</t>
  </si>
  <si>
    <t>11/06/1999</t>
  </si>
  <si>
    <t>171121006630</t>
  </si>
  <si>
    <t>43K06.6</t>
  </si>
  <si>
    <t>Nguyễn Lê Thảo</t>
  </si>
  <si>
    <t>03/05/1999</t>
  </si>
  <si>
    <t>171121006220</t>
  </si>
  <si>
    <t>86</t>
  </si>
  <si>
    <t>Trần Thị Mai</t>
  </si>
  <si>
    <t>Phương</t>
  </si>
  <si>
    <t>28/08/1999</t>
  </si>
  <si>
    <t>171121006428</t>
  </si>
  <si>
    <t>43K06.4</t>
  </si>
  <si>
    <t>88</t>
  </si>
  <si>
    <t>27/10/1999</t>
  </si>
  <si>
    <t>171121006429</t>
  </si>
  <si>
    <t>18/07/1999</t>
  </si>
  <si>
    <t>171121006741</t>
  </si>
  <si>
    <t>83</t>
  </si>
  <si>
    <t>Lê Thị Thanh</t>
  </si>
  <si>
    <t>02/06/1999</t>
  </si>
  <si>
    <t>171121006230</t>
  </si>
  <si>
    <t>84</t>
  </si>
  <si>
    <t>Trần Thị Hoài</t>
  </si>
  <si>
    <t>11/09/1999</t>
  </si>
  <si>
    <t>171121006226</t>
  </si>
  <si>
    <t>05/05/1999</t>
  </si>
  <si>
    <t>171121006413</t>
  </si>
  <si>
    <t>Trịnh Thị</t>
  </si>
  <si>
    <t>06/12/1999</t>
  </si>
  <si>
    <t>171121006240</t>
  </si>
  <si>
    <t>22/05/1999</t>
  </si>
  <si>
    <t>171121006830</t>
  </si>
  <si>
    <t>43K06.8</t>
  </si>
  <si>
    <t>80</t>
  </si>
  <si>
    <t>Lô Thị</t>
  </si>
  <si>
    <t>08/02/1999</t>
  </si>
  <si>
    <t>171121006523</t>
  </si>
  <si>
    <t>89</t>
  </si>
  <si>
    <t>Hoàng Thị Hồng</t>
  </si>
  <si>
    <t>Nhung</t>
  </si>
  <si>
    <t>25/05/1999</t>
  </si>
  <si>
    <t>171121006425</t>
  </si>
  <si>
    <t>Thái Ngọc</t>
  </si>
  <si>
    <t>10/06/1999</t>
  </si>
  <si>
    <t>171121006419</t>
  </si>
  <si>
    <t>Phan Trinh</t>
  </si>
  <si>
    <t>Nữ</t>
  </si>
  <si>
    <t>09/06/1999</t>
  </si>
  <si>
    <t>171121006421</t>
  </si>
  <si>
    <t>Lương Thị</t>
  </si>
  <si>
    <t>Mỹ</t>
  </si>
  <si>
    <t>09/01/1999</t>
  </si>
  <si>
    <t>171121006420</t>
  </si>
  <si>
    <t>82</t>
  </si>
  <si>
    <t>12/03/1999</t>
  </si>
  <si>
    <t>171121006207</t>
  </si>
  <si>
    <t>An</t>
  </si>
  <si>
    <t>19/05/1999</t>
  </si>
  <si>
    <t>171121006402</t>
  </si>
  <si>
    <t>Đoàn Thị</t>
  </si>
  <si>
    <t>Bích</t>
  </si>
  <si>
    <t>04/01/1999</t>
  </si>
  <si>
    <t>171121006703</t>
  </si>
  <si>
    <t>91</t>
  </si>
  <si>
    <t>La Thị Tường</t>
  </si>
  <si>
    <t>Pha</t>
  </si>
  <si>
    <t>19/05/1998</t>
  </si>
  <si>
    <t>171121006326</t>
  </si>
  <si>
    <t>43K06.3</t>
  </si>
  <si>
    <t>Lê Quỳnh Ngọc</t>
  </si>
  <si>
    <t>Diễm</t>
  </si>
  <si>
    <t>12/09/1999</t>
  </si>
  <si>
    <t>171121006304</t>
  </si>
  <si>
    <t>Nguyễn Minh Linh</t>
  </si>
  <si>
    <t>Chi</t>
  </si>
  <si>
    <t>43K19</t>
  </si>
  <si>
    <t>Đoàn Thị Ánh</t>
  </si>
  <si>
    <t>Hồng</t>
  </si>
  <si>
    <t>43K13.2</t>
  </si>
  <si>
    <t>2.95</t>
  </si>
  <si>
    <t>Trịnh Thị Thu</t>
  </si>
  <si>
    <t>43K13.1</t>
  </si>
  <si>
    <t>2.85</t>
  </si>
  <si>
    <t>Thùy</t>
  </si>
  <si>
    <t>2.75</t>
  </si>
  <si>
    <t>Trần Thị Thùy</t>
  </si>
  <si>
    <t>2.30</t>
  </si>
  <si>
    <t>43K24</t>
  </si>
  <si>
    <t>Giáp Thị Thu</t>
  </si>
  <si>
    <t>Lê</t>
  </si>
  <si>
    <t>1.75</t>
  </si>
  <si>
    <t>Trương Ái</t>
  </si>
  <si>
    <t>Nam</t>
  </si>
  <si>
    <t>12/02/2000</t>
  </si>
  <si>
    <t>181122016115</t>
  </si>
  <si>
    <t>44K16</t>
  </si>
  <si>
    <t>Trương Ngọc</t>
  </si>
  <si>
    <t>Giàu</t>
  </si>
  <si>
    <t>18/12/2000</t>
  </si>
  <si>
    <t>181122015208</t>
  </si>
  <si>
    <t>44K15.2</t>
  </si>
  <si>
    <t>Nguyễn Thị Kim</t>
  </si>
  <si>
    <t>19/03/2000</t>
  </si>
  <si>
    <t>181122015237</t>
  </si>
  <si>
    <t>Đặng Lan</t>
  </si>
  <si>
    <t>Na</t>
  </si>
  <si>
    <t>19/04/2000</t>
  </si>
  <si>
    <t>181122015230</t>
  </si>
  <si>
    <t>Nguyễn Phương</t>
  </si>
  <si>
    <t>19/07/2000</t>
  </si>
  <si>
    <t>181122015264</t>
  </si>
  <si>
    <t>Đặng Việt</t>
  </si>
  <si>
    <t>181122015231</t>
  </si>
  <si>
    <t>02/01/2000</t>
  </si>
  <si>
    <t>181121601232</t>
  </si>
  <si>
    <t>44K01.2</t>
  </si>
  <si>
    <t>Hồ Thị Thuỳ</t>
  </si>
  <si>
    <t>20/08/2000</t>
  </si>
  <si>
    <t>181121601227</t>
  </si>
  <si>
    <t>Huỳnh Thị</t>
  </si>
  <si>
    <t>22/11/2000</t>
  </si>
  <si>
    <t>181121601325</t>
  </si>
  <si>
    <t>44K01.3</t>
  </si>
  <si>
    <t>Nguyễn Lan</t>
  </si>
  <si>
    <t>Vy</t>
  </si>
  <si>
    <t>31/08/2000</t>
  </si>
  <si>
    <t>181121601241</t>
  </si>
  <si>
    <t>Thủy</t>
  </si>
  <si>
    <t>15/09/2000</t>
  </si>
  <si>
    <t>181123012337</t>
  </si>
  <si>
    <t>44K12.3</t>
  </si>
  <si>
    <t>Nguyễn Thị Thùy</t>
  </si>
  <si>
    <t>181123012338</t>
  </si>
  <si>
    <t>26/12/2000</t>
  </si>
  <si>
    <t>181123028144</t>
  </si>
  <si>
    <t>44K28</t>
  </si>
  <si>
    <t>26/06/2000</t>
  </si>
  <si>
    <t>181123028122</t>
  </si>
  <si>
    <t>Nguyễn Thị Hải</t>
  </si>
  <si>
    <t>Yến</t>
  </si>
  <si>
    <t>20/10/1999</t>
  </si>
  <si>
    <t>181121111127</t>
  </si>
  <si>
    <t>44K11</t>
  </si>
  <si>
    <t>Alăng Thị Như</t>
  </si>
  <si>
    <t>13/03/2000</t>
  </si>
  <si>
    <t>181121111107</t>
  </si>
  <si>
    <t>Hằng</t>
  </si>
  <si>
    <t>27/02/2000</t>
  </si>
  <si>
    <t>181121120212</t>
  </si>
  <si>
    <t>44K20.2</t>
  </si>
  <si>
    <t>Nguyễn Thị Yến</t>
  </si>
  <si>
    <t>21/08/1998</t>
  </si>
  <si>
    <t>181121120130</t>
  </si>
  <si>
    <t>44K20.1</t>
  </si>
  <si>
    <t>Hoa</t>
  </si>
  <si>
    <t>23/05/2000</t>
  </si>
  <si>
    <t>181121104117</t>
  </si>
  <si>
    <t>44K04</t>
  </si>
  <si>
    <t>Võ Thị Thy</t>
  </si>
  <si>
    <t>Thy</t>
  </si>
  <si>
    <t>01/06/2000</t>
  </si>
  <si>
    <t>181121302339</t>
  </si>
  <si>
    <t>44K02.3</t>
  </si>
  <si>
    <t>Nông Thị Kim</t>
  </si>
  <si>
    <t>Cúc</t>
  </si>
  <si>
    <t>29/11/2000</t>
  </si>
  <si>
    <t>181121325109</t>
  </si>
  <si>
    <t>44K25.1</t>
  </si>
  <si>
    <t>Võ Văn</t>
  </si>
  <si>
    <t>Trung</t>
  </si>
  <si>
    <t>15/11/2000</t>
  </si>
  <si>
    <t>181121325248</t>
  </si>
  <si>
    <t>44K25.2</t>
  </si>
  <si>
    <t xml:space="preserve">Võ Thị Thanh </t>
  </si>
  <si>
    <t>10/10/2000</t>
  </si>
  <si>
    <t>181121317139</t>
  </si>
  <si>
    <t>44K17</t>
  </si>
  <si>
    <t>My</t>
  </si>
  <si>
    <t>Tâm</t>
  </si>
  <si>
    <t>15/04/2000</t>
  </si>
  <si>
    <t>181121407131</t>
  </si>
  <si>
    <t>44K07.1</t>
  </si>
  <si>
    <t>20/11/2000</t>
  </si>
  <si>
    <t>181121407226</t>
  </si>
  <si>
    <t>44K07.2</t>
  </si>
  <si>
    <t>Alăng Thị</t>
  </si>
  <si>
    <t>Phố</t>
  </si>
  <si>
    <t>12/11/2000</t>
  </si>
  <si>
    <t>181121209108</t>
  </si>
  <si>
    <t>44K09</t>
  </si>
  <si>
    <t>03/01/2000</t>
  </si>
  <si>
    <t>181124008125</t>
  </si>
  <si>
    <t>44K08.1</t>
  </si>
  <si>
    <t>Nguyễn Thị Mỹ</t>
  </si>
  <si>
    <t>Thành</t>
  </si>
  <si>
    <t>21/09/2000</t>
  </si>
  <si>
    <t>181124008131</t>
  </si>
  <si>
    <t>Phan Thành</t>
  </si>
  <si>
    <t>Nhân</t>
  </si>
  <si>
    <t>25/07/2000</t>
  </si>
  <si>
    <t>181124022340</t>
  </si>
  <si>
    <t>44K22.3</t>
  </si>
  <si>
    <t>Lê Thị Hồng</t>
  </si>
  <si>
    <t>Hậu</t>
  </si>
  <si>
    <t>25/05/2000</t>
  </si>
  <si>
    <t>181124022314</t>
  </si>
  <si>
    <t>24/11/2000</t>
  </si>
  <si>
    <t>181124022312</t>
  </si>
  <si>
    <t>Phạm Lê Thuỳ</t>
  </si>
  <si>
    <t>06/10/2000</t>
  </si>
  <si>
    <t>181121723107</t>
  </si>
  <si>
    <t>44K23.1</t>
  </si>
  <si>
    <t>01/01/2000</t>
  </si>
  <si>
    <t>Oanh</t>
  </si>
  <si>
    <t>01/08/2000</t>
  </si>
  <si>
    <t>181121723326</t>
  </si>
  <si>
    <t>44K23.3</t>
  </si>
  <si>
    <t>Hồ Thị Ngọc</t>
  </si>
  <si>
    <t>Hân</t>
  </si>
  <si>
    <t>07/10/2000</t>
  </si>
  <si>
    <t>181121723506</t>
  </si>
  <si>
    <t>44K23.5</t>
  </si>
  <si>
    <t>Trần Thị Mỹ</t>
  </si>
  <si>
    <t>18/04/2000</t>
  </si>
  <si>
    <t>181121723226</t>
  </si>
  <si>
    <t>44K23.2</t>
  </si>
  <si>
    <t>Thương</t>
  </si>
  <si>
    <t>12/01/2000</t>
  </si>
  <si>
    <t>181121723235</t>
  </si>
  <si>
    <t>Ngô Thị Quỳnh</t>
  </si>
  <si>
    <t>Như</t>
  </si>
  <si>
    <t>22/08/2000</t>
  </si>
  <si>
    <t>181121723324</t>
  </si>
  <si>
    <t>Nguyễn Tường</t>
  </si>
  <si>
    <t>Vu</t>
  </si>
  <si>
    <t>01/07/2000</t>
  </si>
  <si>
    <t>181121723546</t>
  </si>
  <si>
    <t>Thìn</t>
  </si>
  <si>
    <t>17/12/2000</t>
  </si>
  <si>
    <t>181121726129</t>
  </si>
  <si>
    <t>44K26</t>
  </si>
  <si>
    <t>Trương Công</t>
  </si>
  <si>
    <t>Minh</t>
  </si>
  <si>
    <t>01/02/2000</t>
  </si>
  <si>
    <t>181121514113</t>
  </si>
  <si>
    <t>44K14</t>
  </si>
  <si>
    <t>Đinh Bảo</t>
  </si>
  <si>
    <t>Lộc</t>
  </si>
  <si>
    <t>20/01/2000</t>
  </si>
  <si>
    <t>181121514110</t>
  </si>
  <si>
    <t>Mẫn</t>
  </si>
  <si>
    <t>04/07/2000</t>
  </si>
  <si>
    <t>181121521220</t>
  </si>
  <si>
    <t>44K21.2</t>
  </si>
  <si>
    <t>Cao Văn</t>
  </si>
  <si>
    <t>Nhật</t>
  </si>
  <si>
    <t>21/01/1998</t>
  </si>
  <si>
    <t>181121521125</t>
  </si>
  <si>
    <t>44K21.1</t>
  </si>
  <si>
    <t>Trần Thị Hồng</t>
  </si>
  <si>
    <t>13/06/1998</t>
  </si>
  <si>
    <t>181121006359</t>
  </si>
  <si>
    <t>44K06.3</t>
  </si>
  <si>
    <t>Thu</t>
  </si>
  <si>
    <t>24/05/2000</t>
  </si>
  <si>
    <t>181121006450</t>
  </si>
  <si>
    <t>44K06.4</t>
  </si>
  <si>
    <t>Hương</t>
  </si>
  <si>
    <t>25/11/2000</t>
  </si>
  <si>
    <t>181121006421</t>
  </si>
  <si>
    <t>06/08/2000</t>
  </si>
  <si>
    <t>181121006339</t>
  </si>
  <si>
    <t>Phan Phước</t>
  </si>
  <si>
    <t>Toàn</t>
  </si>
  <si>
    <t>20/06/2000</t>
  </si>
  <si>
    <t>181121006456</t>
  </si>
  <si>
    <t>Đinh Tuyết</t>
  </si>
  <si>
    <t>04/01/2000</t>
  </si>
  <si>
    <t>181121006434</t>
  </si>
  <si>
    <t>Lê Thị Thu</t>
  </si>
  <si>
    <t>14/06/2000</t>
  </si>
  <si>
    <t>181121006410</t>
  </si>
  <si>
    <t>Nguyễn Thị Như</t>
  </si>
  <si>
    <t>Kha</t>
  </si>
  <si>
    <t>181121006422</t>
  </si>
  <si>
    <t>20/10/2000</t>
  </si>
  <si>
    <t>181121006650</t>
  </si>
  <si>
    <t>44K06.6</t>
  </si>
  <si>
    <t>Nguyễn Thị Minh</t>
  </si>
  <si>
    <t>23/06/2000</t>
  </si>
  <si>
    <t>181121006549</t>
  </si>
  <si>
    <t>44K06.5</t>
  </si>
  <si>
    <t>Đặng Thị</t>
  </si>
  <si>
    <t>06/01/2000</t>
  </si>
  <si>
    <t>181121006547</t>
  </si>
  <si>
    <t>16/07/2000</t>
  </si>
  <si>
    <t>181121006521</t>
  </si>
  <si>
    <t>28/04/2000</t>
  </si>
  <si>
    <t>181121006607</t>
  </si>
  <si>
    <t>Hồ Thị Kiều</t>
  </si>
  <si>
    <t>181121018326</t>
  </si>
  <si>
    <t>44K18.3</t>
  </si>
  <si>
    <t>Trần Thị Hải</t>
  </si>
  <si>
    <t>181121018244</t>
  </si>
  <si>
    <t>44K18.2</t>
  </si>
  <si>
    <t>23/10/2000</t>
  </si>
  <si>
    <t>181121018310</t>
  </si>
  <si>
    <t>Dân</t>
  </si>
  <si>
    <t>25/02/2000</t>
  </si>
  <si>
    <t>181121018304</t>
  </si>
  <si>
    <t>Mai Thị Thùy</t>
  </si>
  <si>
    <t>04/10/2000</t>
  </si>
  <si>
    <t>181120913128</t>
  </si>
  <si>
    <t>44K13.1</t>
  </si>
  <si>
    <t>Lê Thị Anh</t>
  </si>
  <si>
    <t>Thi</t>
  </si>
  <si>
    <t>30/03/2000</t>
  </si>
  <si>
    <t>181120913249</t>
  </si>
  <si>
    <t>44K13.2</t>
  </si>
  <si>
    <t>Nguyễn Thị Thuỳ</t>
  </si>
  <si>
    <t>181120913256</t>
  </si>
  <si>
    <t>Trần Anh Thành</t>
  </si>
  <si>
    <t>Lên</t>
  </si>
  <si>
    <t>181120919123</t>
  </si>
  <si>
    <t>44K19</t>
  </si>
  <si>
    <t>Y -</t>
  </si>
  <si>
    <t>181121927107</t>
  </si>
  <si>
    <t>44K27</t>
  </si>
  <si>
    <t>Lê Nguyễn Thu</t>
  </si>
  <si>
    <t>24/01/2000</t>
  </si>
  <si>
    <t>181124022219</t>
  </si>
  <si>
    <t>44K22.2</t>
  </si>
  <si>
    <t>Châu Thị Dạ</t>
  </si>
  <si>
    <t>16/12/2000</t>
  </si>
  <si>
    <t>181124022321</t>
  </si>
  <si>
    <t xml:space="preserve">Tống Thị Thanh </t>
  </si>
  <si>
    <t>Tuyền</t>
  </si>
  <si>
    <t>181121703446</t>
  </si>
  <si>
    <t>44K03.4</t>
  </si>
  <si>
    <t>20.05</t>
  </si>
  <si>
    <t>Võ Hoàng</t>
  </si>
  <si>
    <t>Viễn</t>
  </si>
  <si>
    <t>181121703450</t>
  </si>
  <si>
    <t>23/11/2000</t>
  </si>
  <si>
    <t>181121703306</t>
  </si>
  <si>
    <t>44K03.3</t>
  </si>
  <si>
    <t>28/09/2000</t>
  </si>
  <si>
    <t>181121703319</t>
  </si>
  <si>
    <t>Liễu</t>
  </si>
  <si>
    <t>181121703417</t>
  </si>
  <si>
    <t>181121703435</t>
  </si>
  <si>
    <t>Mã Sinh viên</t>
  </si>
  <si>
    <t>ĐẠI HỌC ĐÀ NẴNG</t>
  </si>
  <si>
    <r>
      <t>TRƯ</t>
    </r>
    <r>
      <rPr>
        <b/>
        <u/>
        <sz val="13"/>
        <rFont val="Times New Roman"/>
        <family val="1"/>
      </rPr>
      <t>ỜNG ĐẠI HỌC KIN</t>
    </r>
    <r>
      <rPr>
        <b/>
        <sz val="13"/>
        <rFont val="Times New Roman"/>
        <family val="1"/>
      </rPr>
      <t>H TẾ</t>
    </r>
  </si>
  <si>
    <t>Độc lập - Tự do - Hạnh phúc</t>
  </si>
  <si>
    <t>HỌC KỲ I - NĂM HỌC 2018 - 2019</t>
  </si>
  <si>
    <t>Điểm</t>
  </si>
  <si>
    <t>Số tiền</t>
  </si>
  <si>
    <t>Phạm Thị Thu</t>
  </si>
  <si>
    <t>17/02/2000</t>
  </si>
  <si>
    <t>181121514118</t>
  </si>
  <si>
    <t>Lê Thị Quỳnh</t>
  </si>
  <si>
    <t>Giao</t>
  </si>
  <si>
    <t>12/09/2000</t>
  </si>
  <si>
    <t>181123012207</t>
  </si>
  <si>
    <t>44K12.2</t>
  </si>
  <si>
    <t>1. Kinh doanh Quốc tế</t>
  </si>
  <si>
    <t>2. Quản trị kinh doanh</t>
  </si>
  <si>
    <t>3. Du lịch</t>
  </si>
  <si>
    <t>4. Kinh tế</t>
  </si>
  <si>
    <t>5. Thống kê tin học</t>
  </si>
  <si>
    <t>6. Kế toán</t>
  </si>
  <si>
    <t>7. Ngân hàng</t>
  </si>
  <si>
    <t>8. Kinh tế chính trị</t>
  </si>
  <si>
    <t>9. Khoa Marketing</t>
  </si>
  <si>
    <t>10. Luật</t>
  </si>
  <si>
    <t>11. Khoa Tài chính</t>
  </si>
  <si>
    <t>12. Lý luận chính trị</t>
  </si>
  <si>
    <t>13. Thương mại điện tử</t>
  </si>
  <si>
    <t>Điểm TBHT</t>
  </si>
  <si>
    <t>Điểm Thưởng</t>
  </si>
  <si>
    <t>Điểm TBMR</t>
  </si>
  <si>
    <t>1.95</t>
  </si>
  <si>
    <t>3.26</t>
  </si>
  <si>
    <t>2.8</t>
  </si>
  <si>
    <t>2.25</t>
  </si>
  <si>
    <t>2.60</t>
  </si>
  <si>
    <t>2.80</t>
  </si>
  <si>
    <t>2.10</t>
  </si>
  <si>
    <t>2.97</t>
  </si>
  <si>
    <t>Điểm ưu tiên</t>
  </si>
  <si>
    <t>Tổng điểm</t>
  </si>
  <si>
    <t>1.70</t>
  </si>
  <si>
    <t>đ</t>
  </si>
  <si>
    <t>CỘNG HÒA XÃ HỘI CHỦ NGHĨA VIỆT NAM</t>
  </si>
  <si>
    <t>06/11/2000</t>
  </si>
  <si>
    <t>181121723307</t>
  </si>
  <si>
    <t>Đặng Thị Minh</t>
  </si>
  <si>
    <t>Anh</t>
  </si>
  <si>
    <t>29/02/2000</t>
  </si>
  <si>
    <t>181121601503</t>
  </si>
  <si>
    <t>44K01.5</t>
  </si>
  <si>
    <t>Hoàng Thị Ngọc</t>
  </si>
  <si>
    <t>Thanh</t>
  </si>
  <si>
    <t>43K01.6</t>
  </si>
  <si>
    <t>Hà Thị Bích</t>
  </si>
  <si>
    <t>Thuận</t>
  </si>
  <si>
    <t>21/05/2000</t>
  </si>
  <si>
    <t>181121601340</t>
  </si>
  <si>
    <t>Ngô Phan Hạ</t>
  </si>
  <si>
    <t>43K15.4</t>
  </si>
  <si>
    <t>Lê Nhật</t>
  </si>
  <si>
    <t>Quang</t>
  </si>
  <si>
    <t>Đinh Thị Kiều</t>
  </si>
  <si>
    <t>Hạnh</t>
  </si>
  <si>
    <t>43K07.1</t>
  </si>
  <si>
    <t>Bùi Thị Bích</t>
  </si>
  <si>
    <t>Ngọc</t>
  </si>
  <si>
    <t>181121407224</t>
  </si>
  <si>
    <t>Nguyễn Thị Nhật</t>
  </si>
  <si>
    <t>16/02/1999</t>
  </si>
  <si>
    <t>171121006233</t>
  </si>
  <si>
    <t>Mỵ</t>
  </si>
  <si>
    <t>21/10/2000</t>
  </si>
  <si>
    <t>181121006504</t>
  </si>
  <si>
    <t>Lô Thị Thúy</t>
  </si>
  <si>
    <t>07/03/2000</t>
  </si>
  <si>
    <t>181121006612</t>
  </si>
  <si>
    <t>Phạm Thị Kiều</t>
  </si>
  <si>
    <t>22/06/2000</t>
  </si>
  <si>
    <t>181120919121</t>
  </si>
  <si>
    <t>43K02.2</t>
  </si>
  <si>
    <t>2.70</t>
  </si>
  <si>
    <t>(Ghi bằng chữ)</t>
  </si>
  <si>
    <t>Tổng cộng:</t>
  </si>
  <si>
    <t>Danh sách có 94 sinh viên.</t>
  </si>
  <si>
    <t>Ba trăm lẻ năm triệu đồng chẵn</t>
  </si>
  <si>
    <t>Tào Viết</t>
  </si>
  <si>
    <t>31/03/2000</t>
  </si>
  <si>
    <t>181121505128</t>
  </si>
  <si>
    <t>44K05</t>
  </si>
  <si>
    <t>Vi Thị</t>
  </si>
  <si>
    <t>12/08/2000</t>
  </si>
  <si>
    <t>181121006353</t>
  </si>
  <si>
    <t>Trần Lê Ngân</t>
  </si>
  <si>
    <t>181121317126</t>
  </si>
  <si>
    <t>Hai trăm tám mươi triệu đồng chẵn</t>
  </si>
  <si>
    <t>Danh sách có 85 sinh viên.</t>
  </si>
  <si>
    <t>(Kèm theo Quyết định số       2029  /QĐ-ĐHKT ngày   22   tháng    10  năm 2018 của Hiệu trưởng Trường Đại học Kinh tế)</t>
  </si>
  <si>
    <t>(Kèm theo Quyết định số      2028   /QĐ-ĐHKT ngày     22 tháng   10   năm 2018 của Hiệu trưởng Trường Đại học Kinh tế)</t>
  </si>
  <si>
    <t xml:space="preserve"> DANH SÁCH SINH VIÊN XÉT HỌC BỔNG HỖ TRỢ SINH VIÊN KHÓA 43K CÓ HOÀN CẢNH KHÓ KHĂN</t>
  </si>
  <si>
    <t xml:space="preserve"> DANH SÁCH SINH VIÊN XÉT HỌC BỔNG HỖ TRỢ SINH VIÊN KHÓA 44K CÓ HOÀN CẢNH KHÓ KHĂN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</si>
</sst>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2"/>
      <color theme="1"/>
      <name val="Times New Roman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i/>
      <sz val="13"/>
      <name val="Times New Roman"/>
      <family val="1"/>
    </font>
    <font>
      <sz val="12"/>
      <color theme="1"/>
      <name val="Times New Roman"/>
      <family val="2"/>
    </font>
    <font>
      <i/>
      <sz val="13"/>
      <color theme="1"/>
      <name val="Times New Roman"/>
      <family val="1"/>
    </font>
    <font>
      <sz val="13"/>
      <color rgb="FFFF0000"/>
      <name val="Times New Roman"/>
      <family val="1"/>
    </font>
    <font>
      <b/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 applyFill="1"/>
    <xf numFmtId="0" fontId="1" fillId="2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1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49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/>
    <xf numFmtId="49" fontId="1" fillId="0" borderId="5" xfId="0" applyNumberFormat="1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5" xfId="0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Alignment="1"/>
    <xf numFmtId="0" fontId="2" fillId="0" borderId="6" xfId="0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 applyAlignment="1">
      <alignment horizontal="right"/>
    </xf>
    <xf numFmtId="49" fontId="1" fillId="0" borderId="4" xfId="0" applyNumberFormat="1" applyFont="1" applyBorder="1"/>
    <xf numFmtId="49" fontId="1" fillId="0" borderId="5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2" fillId="0" borderId="4" xfId="0" applyNumberFormat="1" applyFont="1" applyFill="1" applyBorder="1"/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2" fillId="0" borderId="12" xfId="0" applyFont="1" applyFill="1" applyBorder="1"/>
    <xf numFmtId="49" fontId="1" fillId="0" borderId="13" xfId="0" applyNumberFormat="1" applyFont="1" applyFill="1" applyBorder="1"/>
    <xf numFmtId="0" fontId="2" fillId="0" borderId="7" xfId="0" applyFont="1" applyFill="1" applyBorder="1"/>
    <xf numFmtId="49" fontId="1" fillId="0" borderId="8" xfId="0" applyNumberFormat="1" applyFont="1" applyFill="1" applyBorder="1"/>
    <xf numFmtId="0" fontId="8" fillId="0" borderId="0" xfId="0" applyFont="1" applyFill="1"/>
    <xf numFmtId="1" fontId="1" fillId="0" borderId="2" xfId="0" applyNumberFormat="1" applyFont="1" applyBorder="1" applyAlignment="1">
      <alignment horizontal="center" vertical="center" wrapText="1"/>
    </xf>
    <xf numFmtId="0" fontId="1" fillId="0" borderId="14" xfId="0" applyFont="1" applyFill="1" applyBorder="1"/>
    <xf numFmtId="3" fontId="2" fillId="0" borderId="14" xfId="0" applyNumberFormat="1" applyFont="1" applyFill="1" applyBorder="1" applyAlignment="1"/>
    <xf numFmtId="0" fontId="1" fillId="0" borderId="0" xfId="0" applyFont="1" applyFill="1" applyAlignment="1"/>
    <xf numFmtId="0" fontId="2" fillId="0" borderId="12" xfId="0" applyFont="1" applyFill="1" applyBorder="1" applyAlignment="1"/>
    <xf numFmtId="41" fontId="1" fillId="0" borderId="4" xfId="1" applyNumberFormat="1" applyFont="1" applyFill="1" applyBorder="1" applyAlignment="1"/>
    <xf numFmtId="41" fontId="1" fillId="0" borderId="4" xfId="1" applyNumberFormat="1" applyFont="1" applyBorder="1" applyAlignment="1"/>
    <xf numFmtId="41" fontId="1" fillId="0" borderId="13" xfId="1" applyNumberFormat="1" applyFont="1" applyFill="1" applyBorder="1" applyAlignment="1"/>
    <xf numFmtId="0" fontId="2" fillId="0" borderId="7" xfId="0" applyFont="1" applyFill="1" applyBorder="1" applyAlignment="1">
      <alignment horizontal="center"/>
    </xf>
    <xf numFmtId="3" fontId="1" fillId="0" borderId="5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center"/>
    </xf>
    <xf numFmtId="41" fontId="2" fillId="0" borderId="11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3" fontId="1" fillId="0" borderId="8" xfId="0" applyNumberFormat="1" applyFont="1" applyFill="1" applyBorder="1"/>
    <xf numFmtId="3" fontId="9" fillId="0" borderId="5" xfId="0" applyNumberFormat="1" applyFont="1" applyFill="1" applyBorder="1"/>
    <xf numFmtId="0" fontId="9" fillId="0" borderId="5" xfId="0" applyFont="1" applyFill="1" applyBorder="1"/>
    <xf numFmtId="0" fontId="9" fillId="0" borderId="5" xfId="0" applyFont="1" applyBorder="1"/>
    <xf numFmtId="3" fontId="1" fillId="0" borderId="17" xfId="0" applyNumberFormat="1" applyFont="1" applyFill="1" applyBorder="1"/>
    <xf numFmtId="3" fontId="1" fillId="0" borderId="17" xfId="0" applyNumberFormat="1" applyFont="1" applyBorder="1"/>
    <xf numFmtId="3" fontId="1" fillId="0" borderId="18" xfId="0" applyNumberFormat="1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/>
    </xf>
    <xf numFmtId="14" fontId="1" fillId="0" borderId="19" xfId="0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49" fontId="1" fillId="0" borderId="20" xfId="0" applyNumberFormat="1" applyFont="1" applyBorder="1"/>
    <xf numFmtId="49" fontId="1" fillId="0" borderId="21" xfId="0" applyNumberFormat="1" applyFont="1" applyBorder="1"/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19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4" xfId="0" applyFont="1" applyFill="1" applyBorder="1"/>
    <xf numFmtId="3" fontId="1" fillId="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49" fontId="2" fillId="0" borderId="14" xfId="0" applyNumberFormat="1" applyFont="1" applyFill="1" applyBorder="1" applyAlignment="1"/>
    <xf numFmtId="0" fontId="1" fillId="0" borderId="22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14" fontId="1" fillId="0" borderId="23" xfId="0" applyNumberFormat="1" applyFont="1" applyFill="1" applyBorder="1" applyAlignment="1">
      <alignment horizontal="center" vertical="center" wrapText="1"/>
    </xf>
    <xf numFmtId="1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3" fontId="1" fillId="0" borderId="24" xfId="0" applyNumberFormat="1" applyFont="1" applyFill="1" applyBorder="1"/>
    <xf numFmtId="3" fontId="1" fillId="0" borderId="15" xfId="0" applyNumberFormat="1" applyFont="1" applyFill="1" applyBorder="1"/>
    <xf numFmtId="0" fontId="2" fillId="0" borderId="1" xfId="0" applyFont="1" applyFill="1" applyBorder="1"/>
    <xf numFmtId="0" fontId="2" fillId="0" borderId="16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1" fontId="1" fillId="0" borderId="5" xfId="1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41" fontId="1" fillId="0" borderId="8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6" fillId="0" borderId="0" xfId="0" applyFont="1" applyFill="1"/>
    <xf numFmtId="1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2" fontId="6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1" fontId="1" fillId="0" borderId="14" xfId="0" applyNumberFormat="1" applyFont="1" applyFill="1" applyBorder="1"/>
    <xf numFmtId="3" fontId="1" fillId="0" borderId="0" xfId="0" applyNumberFormat="1" applyFont="1" applyFill="1"/>
    <xf numFmtId="164" fontId="2" fillId="0" borderId="10" xfId="1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7"/>
  <sheetViews>
    <sheetView topLeftCell="A103" workbookViewId="0">
      <selection activeCell="N8" sqref="N8"/>
    </sheetView>
  </sheetViews>
  <sheetFormatPr defaultRowHeight="16.5" x14ac:dyDescent="0.25"/>
  <cols>
    <col min="1" max="1" width="5" style="143" customWidth="1"/>
    <col min="2" max="2" width="20.625" style="1" customWidth="1"/>
    <col min="3" max="3" width="9.875" style="1" customWidth="1"/>
    <col min="4" max="4" width="12.75" style="143" customWidth="1"/>
    <col min="5" max="5" width="14.875" style="11" customWidth="1"/>
    <col min="6" max="6" width="9.5" style="143" customWidth="1"/>
    <col min="7" max="7" width="10.75" style="143" bestFit="1" customWidth="1"/>
    <col min="8" max="8" width="9" style="143" customWidth="1"/>
    <col min="9" max="9" width="8.125" style="143" bestFit="1" customWidth="1"/>
    <col min="10" max="10" width="9.625" style="143" customWidth="1"/>
    <col min="11" max="11" width="19.75" style="1" customWidth="1"/>
    <col min="12" max="12" width="3.5" style="1" customWidth="1"/>
    <col min="13" max="13" width="24.125" style="1" customWidth="1"/>
    <col min="14" max="14" width="12.25" style="1" bestFit="1" customWidth="1"/>
    <col min="15" max="16384" width="9" style="1"/>
  </cols>
  <sheetData>
    <row r="1" spans="1:13" x14ac:dyDescent="0.25">
      <c r="B1" s="164" t="s">
        <v>535</v>
      </c>
      <c r="C1" s="164"/>
      <c r="D1" s="164"/>
      <c r="E1" s="25"/>
      <c r="F1" s="26"/>
      <c r="G1" s="141"/>
      <c r="H1" s="162" t="s">
        <v>577</v>
      </c>
      <c r="I1" s="162"/>
      <c r="J1" s="162"/>
      <c r="K1" s="162"/>
      <c r="L1" s="29"/>
      <c r="M1" s="29"/>
    </row>
    <row r="2" spans="1:13" x14ac:dyDescent="0.25">
      <c r="B2" s="162" t="s">
        <v>536</v>
      </c>
      <c r="C2" s="162"/>
      <c r="D2" s="162"/>
      <c r="E2" s="25"/>
      <c r="F2" s="26"/>
      <c r="G2" s="141"/>
      <c r="H2" s="160" t="s">
        <v>537</v>
      </c>
      <c r="I2" s="160"/>
      <c r="J2" s="160"/>
      <c r="K2" s="160"/>
      <c r="L2" s="30"/>
      <c r="M2" s="30"/>
    </row>
    <row r="3" spans="1:13" x14ac:dyDescent="0.25">
      <c r="B3" s="141"/>
      <c r="C3" s="142"/>
      <c r="D3" s="142"/>
      <c r="E3" s="25"/>
      <c r="F3" s="26"/>
      <c r="G3" s="141"/>
      <c r="H3" s="141"/>
      <c r="I3" s="145"/>
      <c r="J3" s="145"/>
      <c r="K3" s="142"/>
      <c r="L3" s="142"/>
      <c r="M3" s="28"/>
    </row>
    <row r="4" spans="1:13" x14ac:dyDescent="0.25">
      <c r="A4" s="162" t="s">
        <v>633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29"/>
    </row>
    <row r="5" spans="1:13" x14ac:dyDescent="0.25">
      <c r="A5" s="162" t="s">
        <v>538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29"/>
    </row>
    <row r="6" spans="1:13" x14ac:dyDescent="0.25">
      <c r="A6" s="159" t="s">
        <v>632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71"/>
    </row>
    <row r="7" spans="1:13" x14ac:dyDescent="0.25">
      <c r="B7" s="144"/>
      <c r="C7" s="38"/>
      <c r="D7" s="144"/>
      <c r="E7" s="144"/>
      <c r="F7" s="144"/>
      <c r="G7" s="144"/>
      <c r="H7" s="144"/>
      <c r="I7" s="144"/>
      <c r="J7" s="144"/>
      <c r="K7" s="144"/>
      <c r="L7" s="144"/>
      <c r="M7" s="144"/>
    </row>
    <row r="8" spans="1:13" s="51" customFormat="1" ht="49.5" x14ac:dyDescent="0.25">
      <c r="A8" s="46" t="s">
        <v>0</v>
      </c>
      <c r="B8" s="47" t="s">
        <v>1</v>
      </c>
      <c r="C8" s="48" t="s">
        <v>2</v>
      </c>
      <c r="D8" s="46" t="s">
        <v>3</v>
      </c>
      <c r="E8" s="49" t="s">
        <v>534</v>
      </c>
      <c r="F8" s="46" t="s">
        <v>4</v>
      </c>
      <c r="G8" s="50" t="s">
        <v>562</v>
      </c>
      <c r="H8" s="50" t="s">
        <v>563</v>
      </c>
      <c r="I8" s="50" t="s">
        <v>564</v>
      </c>
      <c r="J8" s="50" t="s">
        <v>5</v>
      </c>
      <c r="K8" s="74" t="s">
        <v>6</v>
      </c>
      <c r="L8" s="77"/>
    </row>
    <row r="9" spans="1:13" x14ac:dyDescent="0.25">
      <c r="A9" s="52"/>
      <c r="B9" s="124" t="s">
        <v>549</v>
      </c>
      <c r="C9" s="124"/>
      <c r="D9" s="52"/>
      <c r="E9" s="55"/>
      <c r="F9" s="52"/>
      <c r="G9" s="52"/>
      <c r="H9" s="52"/>
      <c r="I9" s="52"/>
      <c r="J9" s="52"/>
      <c r="K9" s="125"/>
      <c r="L9" s="60"/>
    </row>
    <row r="10" spans="1:13" x14ac:dyDescent="0.25">
      <c r="A10" s="3">
        <v>1</v>
      </c>
      <c r="B10" s="116" t="s">
        <v>25</v>
      </c>
      <c r="C10" s="117" t="s">
        <v>26</v>
      </c>
      <c r="D10" s="118">
        <v>36170</v>
      </c>
      <c r="E10" s="119">
        <v>171121601324</v>
      </c>
      <c r="F10" s="120" t="s">
        <v>27</v>
      </c>
      <c r="G10" s="121" t="s">
        <v>41</v>
      </c>
      <c r="H10" s="120" t="s">
        <v>28</v>
      </c>
      <c r="I10" s="120" t="s">
        <v>29</v>
      </c>
      <c r="J10" s="120">
        <v>96</v>
      </c>
      <c r="K10" s="122">
        <v>3750000</v>
      </c>
      <c r="L10" s="123" t="s">
        <v>576</v>
      </c>
    </row>
    <row r="11" spans="1:13" x14ac:dyDescent="0.25">
      <c r="A11" s="3">
        <v>2</v>
      </c>
      <c r="B11" s="40" t="s">
        <v>34</v>
      </c>
      <c r="C11" s="21" t="s">
        <v>35</v>
      </c>
      <c r="D11" s="22">
        <v>36398</v>
      </c>
      <c r="E11" s="4">
        <v>171121601212</v>
      </c>
      <c r="F11" s="3" t="s">
        <v>32</v>
      </c>
      <c r="G11" s="5" t="s">
        <v>19</v>
      </c>
      <c r="H11" s="3"/>
      <c r="I11" s="3" t="s">
        <v>19</v>
      </c>
      <c r="J11" s="3">
        <v>89</v>
      </c>
      <c r="K11" s="82">
        <v>3750000</v>
      </c>
      <c r="L11" s="72" t="s">
        <v>576</v>
      </c>
    </row>
    <row r="12" spans="1:13" x14ac:dyDescent="0.25">
      <c r="A12" s="3">
        <v>3</v>
      </c>
      <c r="B12" s="96" t="s">
        <v>585</v>
      </c>
      <c r="C12" s="97" t="s">
        <v>586</v>
      </c>
      <c r="D12" s="94">
        <v>36197</v>
      </c>
      <c r="E12" s="95">
        <v>171121601622</v>
      </c>
      <c r="F12" s="91" t="s">
        <v>587</v>
      </c>
      <c r="G12" s="91" t="s">
        <v>97</v>
      </c>
      <c r="H12" s="91"/>
      <c r="I12" s="92" t="s">
        <v>97</v>
      </c>
      <c r="J12" s="91">
        <v>87</v>
      </c>
      <c r="K12" s="82">
        <v>3750000</v>
      </c>
      <c r="L12" s="105" t="s">
        <v>576</v>
      </c>
    </row>
    <row r="13" spans="1:13" x14ac:dyDescent="0.25">
      <c r="A13" s="3">
        <v>4</v>
      </c>
      <c r="B13" s="40" t="s">
        <v>30</v>
      </c>
      <c r="C13" s="21" t="s">
        <v>31</v>
      </c>
      <c r="D13" s="22">
        <v>36207</v>
      </c>
      <c r="E13" s="4">
        <v>171121601230</v>
      </c>
      <c r="F13" s="3" t="s">
        <v>32</v>
      </c>
      <c r="G13" s="5" t="s">
        <v>33</v>
      </c>
      <c r="H13" s="3"/>
      <c r="I13" s="3" t="s">
        <v>33</v>
      </c>
      <c r="J13" s="3">
        <v>89</v>
      </c>
      <c r="K13" s="82">
        <v>2500000</v>
      </c>
      <c r="L13" s="72" t="s">
        <v>576</v>
      </c>
    </row>
    <row r="14" spans="1:13" ht="19.5" customHeight="1" x14ac:dyDescent="0.25">
      <c r="A14" s="3"/>
      <c r="B14" s="163" t="s">
        <v>550</v>
      </c>
      <c r="C14" s="163"/>
      <c r="D14" s="22"/>
      <c r="E14" s="4"/>
      <c r="F14" s="3"/>
      <c r="G14" s="5"/>
      <c r="H14" s="3"/>
      <c r="I14" s="3"/>
      <c r="J14" s="3"/>
      <c r="K14" s="82"/>
      <c r="L14" s="72"/>
    </row>
    <row r="15" spans="1:13" x14ac:dyDescent="0.25">
      <c r="A15" s="3">
        <v>1</v>
      </c>
      <c r="B15" s="40" t="s">
        <v>76</v>
      </c>
      <c r="C15" s="21" t="s">
        <v>77</v>
      </c>
      <c r="D15" s="22">
        <v>36317</v>
      </c>
      <c r="E15" s="4">
        <v>171121302526</v>
      </c>
      <c r="F15" s="3" t="s">
        <v>70</v>
      </c>
      <c r="G15" s="5" t="s">
        <v>78</v>
      </c>
      <c r="H15" s="3"/>
      <c r="I15" s="3" t="s">
        <v>78</v>
      </c>
      <c r="J15" s="3">
        <v>85</v>
      </c>
      <c r="K15" s="82">
        <v>5000000</v>
      </c>
      <c r="L15" s="72" t="s">
        <v>576</v>
      </c>
    </row>
    <row r="16" spans="1:13" x14ac:dyDescent="0.25">
      <c r="A16" s="3">
        <v>2</v>
      </c>
      <c r="B16" s="40" t="s">
        <v>66</v>
      </c>
      <c r="C16" s="21" t="s">
        <v>67</v>
      </c>
      <c r="D16" s="22">
        <v>36382</v>
      </c>
      <c r="E16" s="4">
        <v>171121302105</v>
      </c>
      <c r="F16" s="3" t="s">
        <v>59</v>
      </c>
      <c r="G16" s="5" t="s">
        <v>39</v>
      </c>
      <c r="H16" s="3"/>
      <c r="I16" s="3" t="s">
        <v>39</v>
      </c>
      <c r="J16" s="3">
        <v>92</v>
      </c>
      <c r="K16" s="82">
        <v>3750000</v>
      </c>
      <c r="L16" s="72" t="s">
        <v>576</v>
      </c>
    </row>
    <row r="17" spans="1:12" x14ac:dyDescent="0.25">
      <c r="A17" s="3">
        <v>3</v>
      </c>
      <c r="B17" s="40" t="s">
        <v>57</v>
      </c>
      <c r="C17" s="21" t="s">
        <v>58</v>
      </c>
      <c r="D17" s="22">
        <v>36411</v>
      </c>
      <c r="E17" s="4">
        <v>171121302118</v>
      </c>
      <c r="F17" s="3" t="s">
        <v>59</v>
      </c>
      <c r="G17" s="5" t="s">
        <v>29</v>
      </c>
      <c r="H17" s="3" t="s">
        <v>60</v>
      </c>
      <c r="I17" s="3" t="s">
        <v>61</v>
      </c>
      <c r="J17" s="3">
        <v>93</v>
      </c>
      <c r="K17" s="82">
        <v>3750000</v>
      </c>
      <c r="L17" s="72" t="s">
        <v>576</v>
      </c>
    </row>
    <row r="18" spans="1:12" x14ac:dyDescent="0.25">
      <c r="A18" s="3">
        <v>4</v>
      </c>
      <c r="B18" s="40" t="s">
        <v>68</v>
      </c>
      <c r="C18" s="21" t="s">
        <v>69</v>
      </c>
      <c r="D18" s="22">
        <v>36415</v>
      </c>
      <c r="E18" s="4">
        <v>171121302518</v>
      </c>
      <c r="F18" s="3" t="s">
        <v>70</v>
      </c>
      <c r="G18" s="5" t="s">
        <v>71</v>
      </c>
      <c r="H18" s="3"/>
      <c r="I18" s="3" t="s">
        <v>71</v>
      </c>
      <c r="J18" s="3">
        <v>86</v>
      </c>
      <c r="K18" s="82">
        <v>3750000</v>
      </c>
      <c r="L18" s="72" t="s">
        <v>576</v>
      </c>
    </row>
    <row r="19" spans="1:12" x14ac:dyDescent="0.25">
      <c r="A19" s="3">
        <v>5</v>
      </c>
      <c r="B19" s="40" t="s">
        <v>62</v>
      </c>
      <c r="C19" s="21" t="s">
        <v>63</v>
      </c>
      <c r="D19" s="22">
        <v>36398</v>
      </c>
      <c r="E19" s="4">
        <v>171121317132</v>
      </c>
      <c r="F19" s="3" t="s">
        <v>64</v>
      </c>
      <c r="G19" s="5" t="s">
        <v>110</v>
      </c>
      <c r="H19" s="3" t="s">
        <v>60</v>
      </c>
      <c r="I19" s="3" t="s">
        <v>65</v>
      </c>
      <c r="J19" s="3">
        <v>92</v>
      </c>
      <c r="K19" s="82">
        <v>3750000</v>
      </c>
      <c r="L19" s="72" t="s">
        <v>576</v>
      </c>
    </row>
    <row r="20" spans="1:12" x14ac:dyDescent="0.25">
      <c r="A20" s="3">
        <v>6</v>
      </c>
      <c r="B20" s="40" t="s">
        <v>72</v>
      </c>
      <c r="C20" s="21" t="s">
        <v>73</v>
      </c>
      <c r="D20" s="22">
        <v>36186</v>
      </c>
      <c r="E20" s="4">
        <v>171121302425</v>
      </c>
      <c r="F20" s="3" t="s">
        <v>74</v>
      </c>
      <c r="G20" s="5" t="s">
        <v>75</v>
      </c>
      <c r="H20" s="3"/>
      <c r="I20" s="3" t="s">
        <v>75</v>
      </c>
      <c r="J20" s="3">
        <v>85</v>
      </c>
      <c r="K20" s="82">
        <v>2500000</v>
      </c>
      <c r="L20" s="72" t="s">
        <v>576</v>
      </c>
    </row>
    <row r="21" spans="1:12" x14ac:dyDescent="0.25">
      <c r="A21" s="3">
        <v>7</v>
      </c>
      <c r="B21" s="96" t="s">
        <v>462</v>
      </c>
      <c r="C21" s="97" t="s">
        <v>67</v>
      </c>
      <c r="D21" s="94">
        <v>36494</v>
      </c>
      <c r="E21" s="95">
        <v>171121302212</v>
      </c>
      <c r="F21" s="91" t="s">
        <v>614</v>
      </c>
      <c r="G21" s="92" t="s">
        <v>11</v>
      </c>
      <c r="H21" s="91"/>
      <c r="I21" s="91" t="s">
        <v>11</v>
      </c>
      <c r="J21" s="91">
        <v>88</v>
      </c>
      <c r="K21" s="82">
        <v>2500000</v>
      </c>
      <c r="L21" s="72" t="s">
        <v>576</v>
      </c>
    </row>
    <row r="22" spans="1:12" x14ac:dyDescent="0.25">
      <c r="A22" s="3"/>
      <c r="B22" s="41" t="s">
        <v>551</v>
      </c>
      <c r="C22" s="21"/>
      <c r="D22" s="22"/>
      <c r="E22" s="4"/>
      <c r="F22" s="3"/>
      <c r="G22" s="5"/>
      <c r="H22" s="3"/>
      <c r="I22" s="3"/>
      <c r="J22" s="3"/>
      <c r="K22" s="82"/>
      <c r="L22" s="72"/>
    </row>
    <row r="23" spans="1:12" x14ac:dyDescent="0.25">
      <c r="A23" s="3">
        <v>1</v>
      </c>
      <c r="B23" s="40" t="s">
        <v>120</v>
      </c>
      <c r="C23" s="21" t="s">
        <v>96</v>
      </c>
      <c r="D23" s="22">
        <v>36479</v>
      </c>
      <c r="E23" s="4">
        <v>171121703211</v>
      </c>
      <c r="F23" s="3" t="s">
        <v>121</v>
      </c>
      <c r="G23" s="5" t="s">
        <v>33</v>
      </c>
      <c r="H23" s="3"/>
      <c r="I23" s="3" t="s">
        <v>33</v>
      </c>
      <c r="J23" s="3">
        <v>87</v>
      </c>
      <c r="K23" s="82">
        <v>3750000</v>
      </c>
      <c r="L23" s="72" t="s">
        <v>576</v>
      </c>
    </row>
    <row r="24" spans="1:12" x14ac:dyDescent="0.25">
      <c r="A24" s="3">
        <v>2</v>
      </c>
      <c r="B24" s="40" t="s">
        <v>117</v>
      </c>
      <c r="C24" s="21" t="s">
        <v>13</v>
      </c>
      <c r="D24" s="22">
        <v>36388</v>
      </c>
      <c r="E24" s="4">
        <v>171121703419</v>
      </c>
      <c r="F24" s="3" t="s">
        <v>118</v>
      </c>
      <c r="G24" s="5" t="s">
        <v>101</v>
      </c>
      <c r="H24" s="3" t="s">
        <v>60</v>
      </c>
      <c r="I24" s="3" t="s">
        <v>119</v>
      </c>
      <c r="J24" s="3">
        <v>90</v>
      </c>
      <c r="K24" s="82">
        <v>3750000</v>
      </c>
      <c r="L24" s="72" t="s">
        <v>576</v>
      </c>
    </row>
    <row r="25" spans="1:12" x14ac:dyDescent="0.25">
      <c r="A25" s="3">
        <v>3</v>
      </c>
      <c r="B25" s="40" t="s">
        <v>126</v>
      </c>
      <c r="C25" s="21" t="s">
        <v>127</v>
      </c>
      <c r="D25" s="22">
        <v>36443</v>
      </c>
      <c r="E25" s="4">
        <v>171121703408</v>
      </c>
      <c r="F25" s="3" t="s">
        <v>118</v>
      </c>
      <c r="G25" s="5" t="s">
        <v>47</v>
      </c>
      <c r="H25" s="3"/>
      <c r="I25" s="3" t="s">
        <v>47</v>
      </c>
      <c r="J25" s="3">
        <v>85</v>
      </c>
      <c r="K25" s="82">
        <v>3750000</v>
      </c>
      <c r="L25" s="72" t="s">
        <v>576</v>
      </c>
    </row>
    <row r="26" spans="1:12" x14ac:dyDescent="0.25">
      <c r="A26" s="3">
        <v>4</v>
      </c>
      <c r="B26" s="40" t="s">
        <v>132</v>
      </c>
      <c r="C26" s="21" t="s">
        <v>67</v>
      </c>
      <c r="D26" s="22">
        <v>36412</v>
      </c>
      <c r="E26" s="4">
        <v>171121723217</v>
      </c>
      <c r="F26" s="3" t="s">
        <v>129</v>
      </c>
      <c r="G26" s="5" t="s">
        <v>569</v>
      </c>
      <c r="H26" s="3" t="s">
        <v>28</v>
      </c>
      <c r="I26" s="3" t="s">
        <v>71</v>
      </c>
      <c r="J26" s="3">
        <v>90</v>
      </c>
      <c r="K26" s="82">
        <v>3750000</v>
      </c>
      <c r="L26" s="72" t="s">
        <v>576</v>
      </c>
    </row>
    <row r="27" spans="1:12" x14ac:dyDescent="0.25">
      <c r="A27" s="3">
        <v>5</v>
      </c>
      <c r="B27" s="40" t="s">
        <v>122</v>
      </c>
      <c r="C27" s="21" t="s">
        <v>123</v>
      </c>
      <c r="D27" s="22">
        <v>36441</v>
      </c>
      <c r="E27" s="4">
        <v>171121703429</v>
      </c>
      <c r="F27" s="3" t="s">
        <v>118</v>
      </c>
      <c r="G27" s="5" t="s">
        <v>124</v>
      </c>
      <c r="H27" s="3"/>
      <c r="I27" s="3" t="s">
        <v>124</v>
      </c>
      <c r="J27" s="3">
        <v>89</v>
      </c>
      <c r="K27" s="82">
        <v>2500000</v>
      </c>
      <c r="L27" s="72" t="s">
        <v>576</v>
      </c>
    </row>
    <row r="28" spans="1:12" x14ac:dyDescent="0.25">
      <c r="A28" s="3">
        <v>6</v>
      </c>
      <c r="B28" s="40" t="s">
        <v>108</v>
      </c>
      <c r="C28" s="21" t="s">
        <v>109</v>
      </c>
      <c r="D28" s="22">
        <v>36295</v>
      </c>
      <c r="E28" s="4">
        <v>171121703404</v>
      </c>
      <c r="F28" s="3" t="s">
        <v>118</v>
      </c>
      <c r="G28" s="5" t="s">
        <v>125</v>
      </c>
      <c r="H28" s="3"/>
      <c r="I28" s="3" t="s">
        <v>125</v>
      </c>
      <c r="J28" s="3">
        <v>85</v>
      </c>
      <c r="K28" s="82">
        <v>2500000</v>
      </c>
      <c r="L28" s="72" t="s">
        <v>576</v>
      </c>
    </row>
    <row r="29" spans="1:12" x14ac:dyDescent="0.25">
      <c r="A29" s="3">
        <v>7</v>
      </c>
      <c r="B29" s="40" t="s">
        <v>128</v>
      </c>
      <c r="C29" s="21" t="s">
        <v>52</v>
      </c>
      <c r="D29" s="22">
        <v>36522</v>
      </c>
      <c r="E29" s="4">
        <v>171121723254</v>
      </c>
      <c r="F29" s="3" t="s">
        <v>129</v>
      </c>
      <c r="G29" s="5" t="s">
        <v>113</v>
      </c>
      <c r="H29" s="3"/>
      <c r="I29" s="3" t="s">
        <v>113</v>
      </c>
      <c r="J29" s="3">
        <v>84</v>
      </c>
      <c r="K29" s="82">
        <v>2500000</v>
      </c>
      <c r="L29" s="72" t="s">
        <v>576</v>
      </c>
    </row>
    <row r="30" spans="1:12" x14ac:dyDescent="0.25">
      <c r="A30" s="3">
        <v>8</v>
      </c>
      <c r="B30" s="40" t="s">
        <v>130</v>
      </c>
      <c r="C30" s="21" t="s">
        <v>131</v>
      </c>
      <c r="D30" s="22">
        <v>36205</v>
      </c>
      <c r="E30" s="4">
        <v>171121723250</v>
      </c>
      <c r="F30" s="3" t="s">
        <v>129</v>
      </c>
      <c r="G30" s="5" t="s">
        <v>81</v>
      </c>
      <c r="H30" s="3"/>
      <c r="I30" s="3" t="s">
        <v>81</v>
      </c>
      <c r="J30" s="3">
        <v>81</v>
      </c>
      <c r="K30" s="82">
        <v>2500000</v>
      </c>
      <c r="L30" s="72" t="s">
        <v>576</v>
      </c>
    </row>
    <row r="31" spans="1:12" x14ac:dyDescent="0.25">
      <c r="A31" s="3"/>
      <c r="B31" s="41" t="s">
        <v>552</v>
      </c>
      <c r="C31" s="21"/>
      <c r="D31" s="22"/>
      <c r="E31" s="4"/>
      <c r="F31" s="3"/>
      <c r="G31" s="5"/>
      <c r="H31" s="3"/>
      <c r="I31" s="3"/>
      <c r="J31" s="3"/>
      <c r="K31" s="82"/>
      <c r="L31" s="72"/>
    </row>
    <row r="32" spans="1:12" x14ac:dyDescent="0.25">
      <c r="A32" s="3">
        <v>1</v>
      </c>
      <c r="B32" s="40" t="s">
        <v>51</v>
      </c>
      <c r="C32" s="21" t="s">
        <v>52</v>
      </c>
      <c r="D32" s="22">
        <v>36320</v>
      </c>
      <c r="E32" s="4">
        <v>171121120141</v>
      </c>
      <c r="F32" s="3" t="s">
        <v>53</v>
      </c>
      <c r="G32" s="5" t="s">
        <v>15</v>
      </c>
      <c r="H32" s="3"/>
      <c r="I32" s="3" t="s">
        <v>15</v>
      </c>
      <c r="J32" s="3">
        <v>82</v>
      </c>
      <c r="K32" s="82">
        <v>3750000</v>
      </c>
      <c r="L32" s="72" t="s">
        <v>576</v>
      </c>
    </row>
    <row r="33" spans="1:12" x14ac:dyDescent="0.25">
      <c r="A33" s="3">
        <v>2</v>
      </c>
      <c r="B33" s="40" t="s">
        <v>54</v>
      </c>
      <c r="C33" s="21" t="s">
        <v>55</v>
      </c>
      <c r="D33" s="22">
        <v>36295</v>
      </c>
      <c r="E33" s="4">
        <v>171121120204</v>
      </c>
      <c r="F33" s="3" t="s">
        <v>56</v>
      </c>
      <c r="G33" s="5" t="s">
        <v>11</v>
      </c>
      <c r="H33" s="3"/>
      <c r="I33" s="3" t="s">
        <v>11</v>
      </c>
      <c r="J33" s="3">
        <v>87</v>
      </c>
      <c r="K33" s="82">
        <v>2500000</v>
      </c>
      <c r="L33" s="72" t="s">
        <v>576</v>
      </c>
    </row>
    <row r="34" spans="1:12" x14ac:dyDescent="0.25">
      <c r="A34" s="3"/>
      <c r="B34" s="41" t="s">
        <v>553</v>
      </c>
      <c r="C34" s="21"/>
      <c r="D34" s="22"/>
      <c r="E34" s="4"/>
      <c r="F34" s="3"/>
      <c r="G34" s="5"/>
      <c r="H34" s="3"/>
      <c r="I34" s="3"/>
      <c r="J34" s="3"/>
      <c r="K34" s="82"/>
      <c r="L34" s="72"/>
    </row>
    <row r="35" spans="1:12" ht="19.5" customHeight="1" x14ac:dyDescent="0.25">
      <c r="A35" s="3">
        <v>1</v>
      </c>
      <c r="B35" s="40" t="s">
        <v>138</v>
      </c>
      <c r="C35" s="21" t="s">
        <v>139</v>
      </c>
      <c r="D35" s="22">
        <v>36308</v>
      </c>
      <c r="E35" s="4">
        <v>171121505119</v>
      </c>
      <c r="F35" s="3" t="s">
        <v>135</v>
      </c>
      <c r="G35" s="5" t="s">
        <v>565</v>
      </c>
      <c r="H35" s="3" t="s">
        <v>60</v>
      </c>
      <c r="I35" s="3" t="s">
        <v>140</v>
      </c>
      <c r="J35" s="3">
        <v>90</v>
      </c>
      <c r="K35" s="82">
        <v>5000000</v>
      </c>
      <c r="L35" s="72" t="s">
        <v>576</v>
      </c>
    </row>
    <row r="36" spans="1:12" x14ac:dyDescent="0.25">
      <c r="A36" s="3">
        <v>2</v>
      </c>
      <c r="B36" s="40" t="s">
        <v>133</v>
      </c>
      <c r="C36" s="21" t="s">
        <v>134</v>
      </c>
      <c r="D36" s="22">
        <v>36357</v>
      </c>
      <c r="E36" s="4">
        <v>171121505102</v>
      </c>
      <c r="F36" s="3" t="s">
        <v>135</v>
      </c>
      <c r="G36" s="5" t="s">
        <v>267</v>
      </c>
      <c r="H36" s="3" t="s">
        <v>28</v>
      </c>
      <c r="I36" s="3" t="s">
        <v>136</v>
      </c>
      <c r="J36" s="3">
        <v>95</v>
      </c>
      <c r="K36" s="82">
        <v>2500000</v>
      </c>
      <c r="L36" s="72" t="s">
        <v>576</v>
      </c>
    </row>
    <row r="37" spans="1:12" x14ac:dyDescent="0.25">
      <c r="A37" s="3">
        <v>3</v>
      </c>
      <c r="B37" s="40" t="s">
        <v>137</v>
      </c>
      <c r="C37" s="21" t="s">
        <v>7</v>
      </c>
      <c r="D37" s="22">
        <v>36522</v>
      </c>
      <c r="E37" s="4">
        <v>171121505108</v>
      </c>
      <c r="F37" s="3" t="s">
        <v>135</v>
      </c>
      <c r="G37" s="5" t="s">
        <v>107</v>
      </c>
      <c r="H37" s="3"/>
      <c r="I37" s="3" t="s">
        <v>107</v>
      </c>
      <c r="J37" s="3">
        <v>85</v>
      </c>
      <c r="K37" s="82">
        <v>2500000</v>
      </c>
      <c r="L37" s="72" t="s">
        <v>576</v>
      </c>
    </row>
    <row r="38" spans="1:12" x14ac:dyDescent="0.25">
      <c r="A38" s="3"/>
      <c r="B38" s="41" t="s">
        <v>554</v>
      </c>
      <c r="C38" s="21"/>
      <c r="D38" s="22"/>
      <c r="E38" s="4"/>
      <c r="F38" s="3"/>
      <c r="G38" s="5"/>
      <c r="H38" s="3"/>
      <c r="I38" s="3"/>
      <c r="J38" s="3"/>
      <c r="K38" s="82"/>
      <c r="L38" s="72"/>
    </row>
    <row r="39" spans="1:12" x14ac:dyDescent="0.25">
      <c r="A39" s="3">
        <v>1</v>
      </c>
      <c r="B39" s="17" t="s">
        <v>165</v>
      </c>
      <c r="C39" s="18" t="s">
        <v>166</v>
      </c>
      <c r="D39" s="8" t="s">
        <v>167</v>
      </c>
      <c r="E39" s="7" t="s">
        <v>168</v>
      </c>
      <c r="F39" s="8" t="s">
        <v>169</v>
      </c>
      <c r="G39" s="8" t="s">
        <v>265</v>
      </c>
      <c r="H39" s="8" t="s">
        <v>28</v>
      </c>
      <c r="I39" s="10" t="s">
        <v>572</v>
      </c>
      <c r="J39" s="8" t="s">
        <v>170</v>
      </c>
      <c r="K39" s="82">
        <v>5000000</v>
      </c>
      <c r="L39" s="72" t="s">
        <v>576</v>
      </c>
    </row>
    <row r="40" spans="1:12" x14ac:dyDescent="0.25">
      <c r="A40" s="3">
        <v>2</v>
      </c>
      <c r="B40" s="17" t="s">
        <v>190</v>
      </c>
      <c r="C40" s="18" t="s">
        <v>191</v>
      </c>
      <c r="D40" s="8" t="s">
        <v>192</v>
      </c>
      <c r="E40" s="7" t="s">
        <v>193</v>
      </c>
      <c r="F40" s="8" t="s">
        <v>194</v>
      </c>
      <c r="G40" s="8" t="s">
        <v>262</v>
      </c>
      <c r="H40" s="8" t="s">
        <v>163</v>
      </c>
      <c r="I40" s="10" t="s">
        <v>262</v>
      </c>
      <c r="J40" s="8" t="s">
        <v>195</v>
      </c>
      <c r="K40" s="82">
        <v>5000000</v>
      </c>
      <c r="L40" s="72" t="s">
        <v>576</v>
      </c>
    </row>
    <row r="41" spans="1:12" x14ac:dyDescent="0.25">
      <c r="A41" s="3">
        <v>3</v>
      </c>
      <c r="B41" s="98" t="s">
        <v>602</v>
      </c>
      <c r="C41" s="99" t="s">
        <v>182</v>
      </c>
      <c r="D41" s="93" t="s">
        <v>603</v>
      </c>
      <c r="E41" s="93" t="s">
        <v>604</v>
      </c>
      <c r="F41" s="93" t="s">
        <v>169</v>
      </c>
      <c r="G41" s="93" t="s">
        <v>615</v>
      </c>
      <c r="H41" s="93" t="s">
        <v>163</v>
      </c>
      <c r="I41" s="103">
        <v>2.7</v>
      </c>
      <c r="J41" s="93" t="s">
        <v>236</v>
      </c>
      <c r="K41" s="82">
        <v>5000000</v>
      </c>
      <c r="L41" s="72" t="s">
        <v>576</v>
      </c>
    </row>
    <row r="42" spans="1:12" x14ac:dyDescent="0.25">
      <c r="A42" s="3">
        <v>4</v>
      </c>
      <c r="B42" s="17" t="s">
        <v>225</v>
      </c>
      <c r="C42" s="18" t="s">
        <v>142</v>
      </c>
      <c r="D42" s="8" t="s">
        <v>226</v>
      </c>
      <c r="E42" s="7" t="s">
        <v>227</v>
      </c>
      <c r="F42" s="8" t="s">
        <v>194</v>
      </c>
      <c r="G42" s="8" t="s">
        <v>269</v>
      </c>
      <c r="H42" s="8" t="s">
        <v>163</v>
      </c>
      <c r="I42" s="10" t="s">
        <v>269</v>
      </c>
      <c r="J42" s="8" t="s">
        <v>164</v>
      </c>
      <c r="K42" s="82">
        <v>5000000</v>
      </c>
      <c r="L42" s="72" t="s">
        <v>576</v>
      </c>
    </row>
    <row r="43" spans="1:12" x14ac:dyDescent="0.25">
      <c r="A43" s="3">
        <v>5</v>
      </c>
      <c r="B43" s="42" t="s">
        <v>145</v>
      </c>
      <c r="C43" s="45" t="s">
        <v>146</v>
      </c>
      <c r="D43" s="23">
        <v>36291</v>
      </c>
      <c r="E43" s="63">
        <v>171121018112</v>
      </c>
      <c r="F43" s="37" t="s">
        <v>147</v>
      </c>
      <c r="G43" s="53" t="s">
        <v>47</v>
      </c>
      <c r="H43" s="37"/>
      <c r="I43" s="37" t="s">
        <v>47</v>
      </c>
      <c r="J43" s="37">
        <v>83</v>
      </c>
      <c r="K43" s="83">
        <v>5000000</v>
      </c>
      <c r="L43" s="72" t="s">
        <v>576</v>
      </c>
    </row>
    <row r="44" spans="1:12" x14ac:dyDescent="0.25">
      <c r="A44" s="3">
        <v>6</v>
      </c>
      <c r="B44" s="40" t="s">
        <v>148</v>
      </c>
      <c r="C44" s="21" t="s">
        <v>146</v>
      </c>
      <c r="D44" s="22">
        <v>35872</v>
      </c>
      <c r="E44" s="4">
        <v>171121018512</v>
      </c>
      <c r="F44" s="3" t="s">
        <v>143</v>
      </c>
      <c r="G44" s="5" t="s">
        <v>149</v>
      </c>
      <c r="H44" s="3"/>
      <c r="I44" s="3" t="s">
        <v>149</v>
      </c>
      <c r="J44" s="3">
        <v>86</v>
      </c>
      <c r="K44" s="82">
        <v>5000000</v>
      </c>
      <c r="L44" s="72" t="s">
        <v>576</v>
      </c>
    </row>
    <row r="45" spans="1:12" x14ac:dyDescent="0.25">
      <c r="A45" s="3">
        <v>7</v>
      </c>
      <c r="B45" s="17" t="s">
        <v>205</v>
      </c>
      <c r="C45" s="18" t="s">
        <v>73</v>
      </c>
      <c r="D45" s="8" t="s">
        <v>206</v>
      </c>
      <c r="E45" s="7" t="s">
        <v>207</v>
      </c>
      <c r="F45" s="8" t="s">
        <v>169</v>
      </c>
      <c r="G45" s="8" t="s">
        <v>569</v>
      </c>
      <c r="H45" s="8" t="s">
        <v>163</v>
      </c>
      <c r="I45" s="10" t="s">
        <v>569</v>
      </c>
      <c r="J45" s="8" t="s">
        <v>189</v>
      </c>
      <c r="K45" s="82">
        <v>3750000</v>
      </c>
      <c r="L45" s="72" t="s">
        <v>576</v>
      </c>
    </row>
    <row r="46" spans="1:12" x14ac:dyDescent="0.25">
      <c r="A46" s="3">
        <v>8</v>
      </c>
      <c r="B46" s="17" t="s">
        <v>68</v>
      </c>
      <c r="C46" s="18" t="s">
        <v>146</v>
      </c>
      <c r="D46" s="8" t="s">
        <v>208</v>
      </c>
      <c r="E46" s="7" t="s">
        <v>209</v>
      </c>
      <c r="F46" s="8" t="s">
        <v>194</v>
      </c>
      <c r="G46" s="8" t="s">
        <v>154</v>
      </c>
      <c r="H46" s="8" t="s">
        <v>163</v>
      </c>
      <c r="I46" s="10" t="s">
        <v>154</v>
      </c>
      <c r="J46" s="8" t="s">
        <v>164</v>
      </c>
      <c r="K46" s="82">
        <v>3750000</v>
      </c>
      <c r="L46" s="72" t="s">
        <v>576</v>
      </c>
    </row>
    <row r="47" spans="1:12" x14ac:dyDescent="0.25">
      <c r="A47" s="3">
        <v>9</v>
      </c>
      <c r="B47" s="17" t="s">
        <v>186</v>
      </c>
      <c r="C47" s="18" t="s">
        <v>36</v>
      </c>
      <c r="D47" s="8" t="s">
        <v>187</v>
      </c>
      <c r="E47" s="7" t="s">
        <v>188</v>
      </c>
      <c r="F47" s="8" t="s">
        <v>169</v>
      </c>
      <c r="G47" s="8" t="s">
        <v>97</v>
      </c>
      <c r="H47" s="8" t="s">
        <v>163</v>
      </c>
      <c r="I47" s="10" t="s">
        <v>97</v>
      </c>
      <c r="J47" s="8" t="s">
        <v>189</v>
      </c>
      <c r="K47" s="82">
        <v>3750000</v>
      </c>
      <c r="L47" s="72" t="s">
        <v>576</v>
      </c>
    </row>
    <row r="48" spans="1:12" x14ac:dyDescent="0.25">
      <c r="A48" s="3">
        <v>10</v>
      </c>
      <c r="B48" s="17" t="s">
        <v>68</v>
      </c>
      <c r="C48" s="18" t="s">
        <v>239</v>
      </c>
      <c r="D48" s="8" t="s">
        <v>240</v>
      </c>
      <c r="E48" s="7" t="s">
        <v>241</v>
      </c>
      <c r="F48" s="8" t="s">
        <v>194</v>
      </c>
      <c r="G48" s="8" t="s">
        <v>571</v>
      </c>
      <c r="H48" s="8" t="s">
        <v>163</v>
      </c>
      <c r="I48" s="10" t="s">
        <v>571</v>
      </c>
      <c r="J48" s="8" t="s">
        <v>164</v>
      </c>
      <c r="K48" s="82">
        <v>3750000</v>
      </c>
      <c r="L48" s="72" t="s">
        <v>576</v>
      </c>
    </row>
    <row r="49" spans="1:12" x14ac:dyDescent="0.25">
      <c r="A49" s="3">
        <v>11</v>
      </c>
      <c r="B49" s="17" t="s">
        <v>217</v>
      </c>
      <c r="C49" s="18" t="s">
        <v>43</v>
      </c>
      <c r="D49" s="8" t="s">
        <v>218</v>
      </c>
      <c r="E49" s="7" t="s">
        <v>219</v>
      </c>
      <c r="F49" s="8" t="s">
        <v>179</v>
      </c>
      <c r="G49" s="8" t="s">
        <v>107</v>
      </c>
      <c r="H49" s="8" t="s">
        <v>163</v>
      </c>
      <c r="I49" s="10" t="s">
        <v>107</v>
      </c>
      <c r="J49" s="8" t="s">
        <v>220</v>
      </c>
      <c r="K49" s="82">
        <v>3750000</v>
      </c>
      <c r="L49" s="72" t="s">
        <v>576</v>
      </c>
    </row>
    <row r="50" spans="1:12" x14ac:dyDescent="0.25">
      <c r="A50" s="3">
        <v>12</v>
      </c>
      <c r="B50" s="17" t="s">
        <v>242</v>
      </c>
      <c r="C50" s="18" t="s">
        <v>243</v>
      </c>
      <c r="D50" s="8" t="s">
        <v>244</v>
      </c>
      <c r="E50" s="7" t="s">
        <v>245</v>
      </c>
      <c r="F50" s="8" t="s">
        <v>175</v>
      </c>
      <c r="G50" s="8" t="s">
        <v>113</v>
      </c>
      <c r="H50" s="8" t="s">
        <v>163</v>
      </c>
      <c r="I50" s="10" t="s">
        <v>113</v>
      </c>
      <c r="J50" s="8" t="s">
        <v>246</v>
      </c>
      <c r="K50" s="82">
        <v>3750000</v>
      </c>
      <c r="L50" s="72" t="s">
        <v>576</v>
      </c>
    </row>
    <row r="51" spans="1:12" x14ac:dyDescent="0.25">
      <c r="A51" s="3">
        <v>13</v>
      </c>
      <c r="B51" s="40" t="s">
        <v>152</v>
      </c>
      <c r="C51" s="21" t="s">
        <v>153</v>
      </c>
      <c r="D51" s="22">
        <v>36438</v>
      </c>
      <c r="E51" s="4">
        <v>171121018520</v>
      </c>
      <c r="F51" s="3" t="s">
        <v>143</v>
      </c>
      <c r="G51" s="5" t="s">
        <v>154</v>
      </c>
      <c r="H51" s="3"/>
      <c r="I51" s="3" t="s">
        <v>154</v>
      </c>
      <c r="J51" s="3">
        <v>85</v>
      </c>
      <c r="K51" s="82">
        <v>3750000</v>
      </c>
      <c r="L51" s="72" t="s">
        <v>576</v>
      </c>
    </row>
    <row r="52" spans="1:12" x14ac:dyDescent="0.25">
      <c r="A52" s="3">
        <v>14</v>
      </c>
      <c r="B52" s="17" t="s">
        <v>176</v>
      </c>
      <c r="C52" s="18" t="s">
        <v>123</v>
      </c>
      <c r="D52" s="8" t="s">
        <v>177</v>
      </c>
      <c r="E52" s="7" t="s">
        <v>178</v>
      </c>
      <c r="F52" s="8" t="s">
        <v>179</v>
      </c>
      <c r="G52" s="8" t="s">
        <v>569</v>
      </c>
      <c r="H52" s="8" t="s">
        <v>163</v>
      </c>
      <c r="I52" s="10" t="s">
        <v>569</v>
      </c>
      <c r="J52" s="8" t="s">
        <v>180</v>
      </c>
      <c r="K52" s="82">
        <v>3750000</v>
      </c>
      <c r="L52" s="72" t="s">
        <v>576</v>
      </c>
    </row>
    <row r="53" spans="1:12" x14ac:dyDescent="0.25">
      <c r="A53" s="3">
        <v>15</v>
      </c>
      <c r="B53" s="40" t="s">
        <v>155</v>
      </c>
      <c r="C53" s="21" t="s">
        <v>17</v>
      </c>
      <c r="D53" s="22">
        <v>36451</v>
      </c>
      <c r="E53" s="4">
        <v>171121018337</v>
      </c>
      <c r="F53" s="3" t="s">
        <v>156</v>
      </c>
      <c r="G53" s="5" t="s">
        <v>157</v>
      </c>
      <c r="H53" s="3"/>
      <c r="I53" s="3" t="s">
        <v>157</v>
      </c>
      <c r="J53" s="3">
        <v>88</v>
      </c>
      <c r="K53" s="82">
        <v>3750000</v>
      </c>
      <c r="L53" s="72" t="s">
        <v>576</v>
      </c>
    </row>
    <row r="54" spans="1:12" x14ac:dyDescent="0.25">
      <c r="A54" s="3">
        <v>16</v>
      </c>
      <c r="B54" s="17" t="s">
        <v>159</v>
      </c>
      <c r="C54" s="18" t="s">
        <v>7</v>
      </c>
      <c r="D54" s="8" t="s">
        <v>160</v>
      </c>
      <c r="E54" s="7" t="s">
        <v>161</v>
      </c>
      <c r="F54" s="8" t="s">
        <v>162</v>
      </c>
      <c r="G54" s="8" t="s">
        <v>566</v>
      </c>
      <c r="H54" s="8" t="s">
        <v>163</v>
      </c>
      <c r="I54" s="10" t="s">
        <v>566</v>
      </c>
      <c r="J54" s="8" t="s">
        <v>164</v>
      </c>
      <c r="K54" s="82">
        <v>2500000</v>
      </c>
      <c r="L54" s="72" t="s">
        <v>576</v>
      </c>
    </row>
    <row r="55" spans="1:12" x14ac:dyDescent="0.25">
      <c r="A55" s="3">
        <v>17</v>
      </c>
      <c r="B55" s="17" t="s">
        <v>210</v>
      </c>
      <c r="C55" s="18" t="s">
        <v>46</v>
      </c>
      <c r="D55" s="8" t="s">
        <v>211</v>
      </c>
      <c r="E55" s="7" t="s">
        <v>212</v>
      </c>
      <c r="F55" s="8" t="s">
        <v>169</v>
      </c>
      <c r="G55" s="8" t="s">
        <v>157</v>
      </c>
      <c r="H55" s="8" t="s">
        <v>163</v>
      </c>
      <c r="I55" s="10" t="s">
        <v>157</v>
      </c>
      <c r="J55" s="8" t="s">
        <v>204</v>
      </c>
      <c r="K55" s="82">
        <v>2500000</v>
      </c>
      <c r="L55" s="72" t="s">
        <v>576</v>
      </c>
    </row>
    <row r="56" spans="1:12" x14ac:dyDescent="0.25">
      <c r="A56" s="3">
        <v>18</v>
      </c>
      <c r="B56" s="17" t="s">
        <v>165</v>
      </c>
      <c r="C56" s="18" t="s">
        <v>134</v>
      </c>
      <c r="D56" s="8" t="s">
        <v>237</v>
      </c>
      <c r="E56" s="7" t="s">
        <v>238</v>
      </c>
      <c r="F56" s="8" t="s">
        <v>169</v>
      </c>
      <c r="G56" s="8" t="s">
        <v>81</v>
      </c>
      <c r="H56" s="8" t="s">
        <v>163</v>
      </c>
      <c r="I56" s="10" t="s">
        <v>81</v>
      </c>
      <c r="J56" s="8" t="s">
        <v>189</v>
      </c>
      <c r="K56" s="82">
        <v>2500000</v>
      </c>
      <c r="L56" s="72" t="s">
        <v>576</v>
      </c>
    </row>
    <row r="57" spans="1:12" x14ac:dyDescent="0.25">
      <c r="A57" s="3">
        <v>19</v>
      </c>
      <c r="B57" s="17" t="s">
        <v>108</v>
      </c>
      <c r="C57" s="18" t="s">
        <v>123</v>
      </c>
      <c r="D57" s="8" t="s">
        <v>196</v>
      </c>
      <c r="E57" s="7" t="s">
        <v>197</v>
      </c>
      <c r="F57" s="8" t="s">
        <v>194</v>
      </c>
      <c r="G57" s="8" t="s">
        <v>570</v>
      </c>
      <c r="H57" s="8" t="s">
        <v>163</v>
      </c>
      <c r="I57" s="10" t="s">
        <v>570</v>
      </c>
      <c r="J57" s="8" t="s">
        <v>164</v>
      </c>
      <c r="K57" s="82">
        <v>2500000</v>
      </c>
      <c r="L57" s="72" t="s">
        <v>576</v>
      </c>
    </row>
    <row r="58" spans="1:12" x14ac:dyDescent="0.25">
      <c r="A58" s="3">
        <v>20</v>
      </c>
      <c r="B58" s="17" t="s">
        <v>228</v>
      </c>
      <c r="C58" s="18" t="s">
        <v>229</v>
      </c>
      <c r="D58" s="8" t="s">
        <v>230</v>
      </c>
      <c r="E58" s="7" t="s">
        <v>231</v>
      </c>
      <c r="F58" s="8" t="s">
        <v>194</v>
      </c>
      <c r="G58" s="8" t="s">
        <v>269</v>
      </c>
      <c r="H58" s="8" t="s">
        <v>163</v>
      </c>
      <c r="I58" s="10" t="s">
        <v>269</v>
      </c>
      <c r="J58" s="8" t="s">
        <v>164</v>
      </c>
      <c r="K58" s="82">
        <v>2500000</v>
      </c>
      <c r="L58" s="72" t="s">
        <v>576</v>
      </c>
    </row>
    <row r="59" spans="1:12" x14ac:dyDescent="0.25">
      <c r="A59" s="3">
        <v>21</v>
      </c>
      <c r="B59" s="17" t="s">
        <v>232</v>
      </c>
      <c r="C59" s="18" t="s">
        <v>233</v>
      </c>
      <c r="D59" s="8" t="s">
        <v>234</v>
      </c>
      <c r="E59" s="7" t="s">
        <v>235</v>
      </c>
      <c r="F59" s="8" t="s">
        <v>194</v>
      </c>
      <c r="G59" s="8" t="s">
        <v>568</v>
      </c>
      <c r="H59" s="8" t="s">
        <v>163</v>
      </c>
      <c r="I59" s="10" t="s">
        <v>568</v>
      </c>
      <c r="J59" s="8" t="s">
        <v>236</v>
      </c>
      <c r="K59" s="82">
        <v>2500000</v>
      </c>
      <c r="L59" s="72" t="s">
        <v>576</v>
      </c>
    </row>
    <row r="60" spans="1:12" x14ac:dyDescent="0.25">
      <c r="A60" s="3">
        <v>22</v>
      </c>
      <c r="B60" s="17" t="s">
        <v>181</v>
      </c>
      <c r="C60" s="18" t="s">
        <v>182</v>
      </c>
      <c r="D60" s="8" t="s">
        <v>183</v>
      </c>
      <c r="E60" s="7" t="s">
        <v>184</v>
      </c>
      <c r="F60" s="8" t="s">
        <v>185</v>
      </c>
      <c r="G60" s="8" t="s">
        <v>119</v>
      </c>
      <c r="H60" s="8" t="s">
        <v>163</v>
      </c>
      <c r="I60" s="10" t="s">
        <v>119</v>
      </c>
      <c r="J60" s="8" t="s">
        <v>170</v>
      </c>
      <c r="K60" s="82">
        <v>2500000</v>
      </c>
      <c r="L60" s="72" t="s">
        <v>576</v>
      </c>
    </row>
    <row r="61" spans="1:12" x14ac:dyDescent="0.25">
      <c r="A61" s="3">
        <v>23</v>
      </c>
      <c r="B61" s="17" t="s">
        <v>171</v>
      </c>
      <c r="C61" s="18" t="s">
        <v>172</v>
      </c>
      <c r="D61" s="8" t="s">
        <v>173</v>
      </c>
      <c r="E61" s="7" t="s">
        <v>174</v>
      </c>
      <c r="F61" s="8" t="s">
        <v>175</v>
      </c>
      <c r="G61" s="8" t="s">
        <v>267</v>
      </c>
      <c r="H61" s="8" t="s">
        <v>28</v>
      </c>
      <c r="I61" s="10" t="s">
        <v>136</v>
      </c>
      <c r="J61" s="8" t="s">
        <v>170</v>
      </c>
      <c r="K61" s="82">
        <v>2500000</v>
      </c>
      <c r="L61" s="72" t="s">
        <v>576</v>
      </c>
    </row>
    <row r="62" spans="1:12" x14ac:dyDescent="0.25">
      <c r="A62" s="3">
        <v>24</v>
      </c>
      <c r="B62" s="17" t="s">
        <v>91</v>
      </c>
      <c r="C62" s="18" t="s">
        <v>88</v>
      </c>
      <c r="D62" s="8" t="s">
        <v>198</v>
      </c>
      <c r="E62" s="7" t="s">
        <v>199</v>
      </c>
      <c r="F62" s="8" t="s">
        <v>175</v>
      </c>
      <c r="G62" s="8" t="s">
        <v>570</v>
      </c>
      <c r="H62" s="8" t="s">
        <v>163</v>
      </c>
      <c r="I62" s="10" t="s">
        <v>567</v>
      </c>
      <c r="J62" s="8" t="s">
        <v>200</v>
      </c>
      <c r="K62" s="82">
        <v>2500000</v>
      </c>
      <c r="L62" s="72" t="s">
        <v>576</v>
      </c>
    </row>
    <row r="63" spans="1:12" x14ac:dyDescent="0.25">
      <c r="A63" s="3">
        <v>25</v>
      </c>
      <c r="B63" s="17" t="s">
        <v>16</v>
      </c>
      <c r="C63" s="18" t="s">
        <v>77</v>
      </c>
      <c r="D63" s="8" t="s">
        <v>213</v>
      </c>
      <c r="E63" s="7" t="s">
        <v>214</v>
      </c>
      <c r="F63" s="8" t="s">
        <v>215</v>
      </c>
      <c r="G63" s="8" t="s">
        <v>157</v>
      </c>
      <c r="H63" s="8" t="s">
        <v>163</v>
      </c>
      <c r="I63" s="10" t="s">
        <v>157</v>
      </c>
      <c r="J63" s="8" t="s">
        <v>216</v>
      </c>
      <c r="K63" s="82">
        <v>2500000</v>
      </c>
      <c r="L63" s="72" t="s">
        <v>576</v>
      </c>
    </row>
    <row r="64" spans="1:12" x14ac:dyDescent="0.25">
      <c r="A64" s="3">
        <v>26</v>
      </c>
      <c r="B64" s="40" t="s">
        <v>158</v>
      </c>
      <c r="C64" s="21" t="s">
        <v>43</v>
      </c>
      <c r="D64" s="22">
        <v>36162</v>
      </c>
      <c r="E64" s="4">
        <v>171121018323</v>
      </c>
      <c r="F64" s="3" t="s">
        <v>156</v>
      </c>
      <c r="G64" s="5" t="s">
        <v>157</v>
      </c>
      <c r="H64" s="3"/>
      <c r="I64" s="3" t="s">
        <v>157</v>
      </c>
      <c r="J64" s="3">
        <v>80</v>
      </c>
      <c r="K64" s="82">
        <v>2500000</v>
      </c>
      <c r="L64" s="72" t="s">
        <v>576</v>
      </c>
    </row>
    <row r="65" spans="1:12" x14ac:dyDescent="0.25">
      <c r="A65" s="3">
        <v>27</v>
      </c>
      <c r="B65" s="40" t="s">
        <v>141</v>
      </c>
      <c r="C65" s="21" t="s">
        <v>142</v>
      </c>
      <c r="D65" s="22">
        <v>36274</v>
      </c>
      <c r="E65" s="4">
        <v>171121018519</v>
      </c>
      <c r="F65" s="3" t="s">
        <v>143</v>
      </c>
      <c r="G65" s="5" t="s">
        <v>144</v>
      </c>
      <c r="H65" s="3"/>
      <c r="I65" s="3" t="s">
        <v>144</v>
      </c>
      <c r="J65" s="3">
        <v>87</v>
      </c>
      <c r="K65" s="82">
        <v>2500000</v>
      </c>
      <c r="L65" s="72" t="s">
        <v>576</v>
      </c>
    </row>
    <row r="66" spans="1:12" x14ac:dyDescent="0.25">
      <c r="A66" s="3">
        <v>28</v>
      </c>
      <c r="B66" s="40" t="s">
        <v>151</v>
      </c>
      <c r="C66" s="21" t="s">
        <v>52</v>
      </c>
      <c r="D66" s="22">
        <v>36394</v>
      </c>
      <c r="E66" s="4">
        <v>171121018541</v>
      </c>
      <c r="F66" s="3" t="s">
        <v>143</v>
      </c>
      <c r="G66" s="5" t="s">
        <v>149</v>
      </c>
      <c r="H66" s="3"/>
      <c r="I66" s="3" t="s">
        <v>149</v>
      </c>
      <c r="J66" s="3">
        <v>85</v>
      </c>
      <c r="K66" s="82">
        <v>2500000</v>
      </c>
      <c r="L66" s="72" t="s">
        <v>576</v>
      </c>
    </row>
    <row r="67" spans="1:12" x14ac:dyDescent="0.25">
      <c r="A67" s="3">
        <v>29</v>
      </c>
      <c r="B67" s="17" t="s">
        <v>201</v>
      </c>
      <c r="C67" s="18" t="s">
        <v>191</v>
      </c>
      <c r="D67" s="8" t="s">
        <v>202</v>
      </c>
      <c r="E67" s="7" t="s">
        <v>203</v>
      </c>
      <c r="F67" s="8" t="s">
        <v>169</v>
      </c>
      <c r="G67" s="8" t="s">
        <v>267</v>
      </c>
      <c r="H67" s="8" t="s">
        <v>163</v>
      </c>
      <c r="I67" s="10" t="s">
        <v>267</v>
      </c>
      <c r="J67" s="8" t="s">
        <v>204</v>
      </c>
      <c r="K67" s="82">
        <v>2500000</v>
      </c>
      <c r="L67" s="72" t="s">
        <v>576</v>
      </c>
    </row>
    <row r="68" spans="1:12" x14ac:dyDescent="0.25">
      <c r="A68" s="3">
        <v>30</v>
      </c>
      <c r="B68" s="17" t="s">
        <v>221</v>
      </c>
      <c r="C68" s="18" t="s">
        <v>222</v>
      </c>
      <c r="D68" s="8" t="s">
        <v>223</v>
      </c>
      <c r="E68" s="7" t="s">
        <v>224</v>
      </c>
      <c r="F68" s="8" t="s">
        <v>194</v>
      </c>
      <c r="G68" s="8" t="s">
        <v>107</v>
      </c>
      <c r="H68" s="8" t="s">
        <v>163</v>
      </c>
      <c r="I68" s="10" t="s">
        <v>107</v>
      </c>
      <c r="J68" s="8" t="s">
        <v>164</v>
      </c>
      <c r="K68" s="82">
        <v>2500000</v>
      </c>
      <c r="L68" s="72" t="s">
        <v>576</v>
      </c>
    </row>
    <row r="69" spans="1:12" x14ac:dyDescent="0.25">
      <c r="A69" s="3">
        <v>31</v>
      </c>
      <c r="B69" s="40" t="s">
        <v>150</v>
      </c>
      <c r="C69" s="21" t="s">
        <v>21</v>
      </c>
      <c r="D69" s="22">
        <v>36309</v>
      </c>
      <c r="E69" s="4">
        <v>171121018535</v>
      </c>
      <c r="F69" s="3" t="s">
        <v>143</v>
      </c>
      <c r="G69" s="5" t="s">
        <v>149</v>
      </c>
      <c r="H69" s="3"/>
      <c r="I69" s="3" t="s">
        <v>149</v>
      </c>
      <c r="J69" s="3">
        <v>85</v>
      </c>
      <c r="K69" s="82">
        <v>2500000</v>
      </c>
      <c r="L69" s="72" t="s">
        <v>576</v>
      </c>
    </row>
    <row r="70" spans="1:12" x14ac:dyDescent="0.25">
      <c r="A70" s="3">
        <v>32</v>
      </c>
      <c r="B70" s="96" t="s">
        <v>314</v>
      </c>
      <c r="C70" s="97" t="s">
        <v>605</v>
      </c>
      <c r="D70" s="94">
        <v>36319</v>
      </c>
      <c r="E70" s="95">
        <v>171121018522</v>
      </c>
      <c r="F70" s="91" t="s">
        <v>143</v>
      </c>
      <c r="G70" s="92" t="s">
        <v>149</v>
      </c>
      <c r="H70" s="91"/>
      <c r="I70" s="91" t="s">
        <v>149</v>
      </c>
      <c r="J70" s="91">
        <v>87</v>
      </c>
      <c r="K70" s="82">
        <v>2500000</v>
      </c>
      <c r="L70" s="72" t="s">
        <v>576</v>
      </c>
    </row>
    <row r="71" spans="1:12" s="62" customFormat="1" x14ac:dyDescent="0.25">
      <c r="A71" s="3">
        <v>33</v>
      </c>
      <c r="B71" s="107" t="s">
        <v>247</v>
      </c>
      <c r="C71" s="19" t="s">
        <v>248</v>
      </c>
      <c r="D71" s="9" t="s">
        <v>249</v>
      </c>
      <c r="E71" s="7" t="s">
        <v>250</v>
      </c>
      <c r="F71" s="9" t="s">
        <v>251</v>
      </c>
      <c r="G71" s="108" t="s">
        <v>575</v>
      </c>
      <c r="H71" s="9" t="s">
        <v>163</v>
      </c>
      <c r="I71" s="9" t="s">
        <v>575</v>
      </c>
      <c r="J71" s="9" t="s">
        <v>180</v>
      </c>
      <c r="K71" s="82">
        <v>2500000</v>
      </c>
      <c r="L71" s="72" t="s">
        <v>576</v>
      </c>
    </row>
    <row r="72" spans="1:12" s="62" customFormat="1" x14ac:dyDescent="0.25">
      <c r="A72" s="3">
        <v>34</v>
      </c>
      <c r="B72" s="17" t="s">
        <v>252</v>
      </c>
      <c r="C72" s="18" t="s">
        <v>253</v>
      </c>
      <c r="D72" s="8" t="s">
        <v>254</v>
      </c>
      <c r="E72" s="7" t="s">
        <v>255</v>
      </c>
      <c r="F72" s="8" t="s">
        <v>251</v>
      </c>
      <c r="G72" s="8" t="s">
        <v>575</v>
      </c>
      <c r="H72" s="8" t="s">
        <v>163</v>
      </c>
      <c r="I72" s="10" t="s">
        <v>575</v>
      </c>
      <c r="J72" s="8" t="s">
        <v>216</v>
      </c>
      <c r="K72" s="82">
        <v>2500000</v>
      </c>
      <c r="L72" s="72" t="s">
        <v>576</v>
      </c>
    </row>
    <row r="73" spans="1:12" x14ac:dyDescent="0.25">
      <c r="A73" s="3"/>
      <c r="B73" s="43" t="s">
        <v>555</v>
      </c>
      <c r="C73" s="18"/>
      <c r="D73" s="8"/>
      <c r="E73" s="7"/>
      <c r="F73" s="8"/>
      <c r="G73" s="8"/>
      <c r="H73" s="8"/>
      <c r="I73" s="10"/>
      <c r="J73" s="8"/>
      <c r="K73" s="82"/>
      <c r="L73" s="72"/>
    </row>
    <row r="74" spans="1:12" x14ac:dyDescent="0.25">
      <c r="A74" s="3">
        <v>1</v>
      </c>
      <c r="B74" s="40" t="s">
        <v>25</v>
      </c>
      <c r="C74" s="21" t="s">
        <v>79</v>
      </c>
      <c r="D74" s="22">
        <v>36266</v>
      </c>
      <c r="E74" s="4">
        <v>171121407217</v>
      </c>
      <c r="F74" s="3" t="s">
        <v>80</v>
      </c>
      <c r="G74" s="5" t="s">
        <v>81</v>
      </c>
      <c r="H74" s="3"/>
      <c r="I74" s="3" t="s">
        <v>81</v>
      </c>
      <c r="J74" s="3">
        <v>82</v>
      </c>
      <c r="K74" s="82">
        <v>3750000</v>
      </c>
      <c r="L74" s="72" t="s">
        <v>576</v>
      </c>
    </row>
    <row r="75" spans="1:12" x14ac:dyDescent="0.25">
      <c r="A75" s="3">
        <v>2</v>
      </c>
      <c r="B75" s="40" t="s">
        <v>165</v>
      </c>
      <c r="C75" s="21" t="s">
        <v>79</v>
      </c>
      <c r="D75" s="24">
        <v>36050</v>
      </c>
      <c r="E75" s="7">
        <v>171121424106</v>
      </c>
      <c r="F75" s="3" t="s">
        <v>270</v>
      </c>
      <c r="G75" s="5" t="s">
        <v>157</v>
      </c>
      <c r="H75" s="9"/>
      <c r="I75" s="3" t="s">
        <v>157</v>
      </c>
      <c r="J75" s="3">
        <v>80</v>
      </c>
      <c r="K75" s="82">
        <v>2500000</v>
      </c>
      <c r="L75" s="72" t="s">
        <v>576</v>
      </c>
    </row>
    <row r="76" spans="1:12" s="62" customFormat="1" x14ac:dyDescent="0.25">
      <c r="A76" s="3">
        <v>3</v>
      </c>
      <c r="B76" s="40" t="s">
        <v>271</v>
      </c>
      <c r="C76" s="21" t="s">
        <v>272</v>
      </c>
      <c r="D76" s="22">
        <v>36317</v>
      </c>
      <c r="E76" s="4">
        <v>171121424110</v>
      </c>
      <c r="F76" s="3" t="s">
        <v>270</v>
      </c>
      <c r="G76" s="5" t="s">
        <v>273</v>
      </c>
      <c r="H76" s="9"/>
      <c r="I76" s="3" t="s">
        <v>273</v>
      </c>
      <c r="J76" s="3">
        <v>82</v>
      </c>
      <c r="K76" s="82">
        <v>2500000</v>
      </c>
      <c r="L76" s="72" t="s">
        <v>576</v>
      </c>
    </row>
    <row r="77" spans="1:12" s="62" customFormat="1" x14ac:dyDescent="0.25">
      <c r="A77" s="3">
        <v>4</v>
      </c>
      <c r="B77" s="96" t="s">
        <v>376</v>
      </c>
      <c r="C77" s="97" t="s">
        <v>46</v>
      </c>
      <c r="D77" s="94">
        <v>36269</v>
      </c>
      <c r="E77" s="95">
        <v>171121407133</v>
      </c>
      <c r="F77" s="91" t="s">
        <v>598</v>
      </c>
      <c r="G77" s="92" t="s">
        <v>15</v>
      </c>
      <c r="H77" s="91"/>
      <c r="I77" s="91" t="s">
        <v>15</v>
      </c>
      <c r="J77" s="91">
        <v>83</v>
      </c>
      <c r="K77" s="82">
        <v>2500000</v>
      </c>
      <c r="L77" s="72" t="s">
        <v>576</v>
      </c>
    </row>
    <row r="78" spans="1:12" x14ac:dyDescent="0.25">
      <c r="A78" s="3"/>
      <c r="B78" s="41" t="s">
        <v>556</v>
      </c>
      <c r="C78" s="21"/>
      <c r="D78" s="22"/>
      <c r="E78" s="4"/>
      <c r="F78" s="3"/>
      <c r="G78" s="5"/>
      <c r="H78" s="3"/>
      <c r="I78" s="3"/>
      <c r="J78" s="3"/>
      <c r="K78" s="82"/>
      <c r="L78" s="72"/>
    </row>
    <row r="79" spans="1:12" x14ac:dyDescent="0.25">
      <c r="A79" s="3">
        <v>1</v>
      </c>
      <c r="B79" s="40" t="s">
        <v>82</v>
      </c>
      <c r="C79" s="21" t="s">
        <v>83</v>
      </c>
      <c r="D79" s="22">
        <v>36295</v>
      </c>
      <c r="E79" s="4">
        <v>171121209109</v>
      </c>
      <c r="F79" s="3" t="s">
        <v>84</v>
      </c>
      <c r="G79" s="5" t="s">
        <v>41</v>
      </c>
      <c r="H79" s="3"/>
      <c r="I79" s="3" t="s">
        <v>41</v>
      </c>
      <c r="J79" s="3">
        <v>88</v>
      </c>
      <c r="K79" s="82">
        <v>5000000</v>
      </c>
      <c r="L79" s="72" t="s">
        <v>576</v>
      </c>
    </row>
    <row r="80" spans="1:12" x14ac:dyDescent="0.25">
      <c r="A80" s="3">
        <v>2</v>
      </c>
      <c r="B80" s="40" t="s">
        <v>85</v>
      </c>
      <c r="C80" s="21" t="s">
        <v>86</v>
      </c>
      <c r="D80" s="22">
        <v>36265</v>
      </c>
      <c r="E80" s="4">
        <v>171121209102</v>
      </c>
      <c r="F80" s="3" t="s">
        <v>84</v>
      </c>
      <c r="G80" s="5" t="s">
        <v>11</v>
      </c>
      <c r="H80" s="3" t="s">
        <v>60</v>
      </c>
      <c r="I80" s="3" t="s">
        <v>87</v>
      </c>
      <c r="J80" s="3">
        <v>94</v>
      </c>
      <c r="K80" s="82">
        <v>3750000</v>
      </c>
      <c r="L80" s="72" t="s">
        <v>576</v>
      </c>
    </row>
    <row r="81" spans="1:12" x14ac:dyDescent="0.25">
      <c r="A81" s="3"/>
      <c r="B81" s="44" t="s">
        <v>557</v>
      </c>
      <c r="C81" s="45"/>
      <c r="D81" s="23"/>
      <c r="E81" s="37"/>
      <c r="F81" s="37"/>
      <c r="G81" s="53"/>
      <c r="H81" s="37"/>
      <c r="I81" s="37"/>
      <c r="J81" s="37"/>
      <c r="K81" s="82"/>
      <c r="L81" s="72"/>
    </row>
    <row r="82" spans="1:12" x14ac:dyDescent="0.25">
      <c r="A82" s="3">
        <v>1</v>
      </c>
      <c r="B82" s="40" t="s">
        <v>40</v>
      </c>
      <c r="C82" s="21" t="s">
        <v>23</v>
      </c>
      <c r="D82" s="22">
        <v>36384</v>
      </c>
      <c r="E82" s="4">
        <v>171123012133</v>
      </c>
      <c r="F82" s="3" t="s">
        <v>37</v>
      </c>
      <c r="G82" s="5" t="s">
        <v>41</v>
      </c>
      <c r="H82" s="3"/>
      <c r="I82" s="3" t="s">
        <v>41</v>
      </c>
      <c r="J82" s="3">
        <v>82</v>
      </c>
      <c r="K82" s="82">
        <v>5000000</v>
      </c>
      <c r="L82" s="72" t="s">
        <v>576</v>
      </c>
    </row>
    <row r="83" spans="1:12" x14ac:dyDescent="0.25">
      <c r="A83" s="3">
        <v>2</v>
      </c>
      <c r="B83" s="40" t="s">
        <v>25</v>
      </c>
      <c r="C83" s="21" t="s">
        <v>38</v>
      </c>
      <c r="D83" s="22">
        <v>36193</v>
      </c>
      <c r="E83" s="4">
        <v>171123012126</v>
      </c>
      <c r="F83" s="3" t="s">
        <v>37</v>
      </c>
      <c r="G83" s="5" t="s">
        <v>39</v>
      </c>
      <c r="H83" s="3"/>
      <c r="I83" s="3" t="s">
        <v>39</v>
      </c>
      <c r="J83" s="3">
        <v>83</v>
      </c>
      <c r="K83" s="82">
        <v>3750000</v>
      </c>
      <c r="L83" s="72" t="s">
        <v>576</v>
      </c>
    </row>
    <row r="84" spans="1:12" x14ac:dyDescent="0.25">
      <c r="A84" s="3">
        <v>3</v>
      </c>
      <c r="B84" s="40" t="s">
        <v>42</v>
      </c>
      <c r="C84" s="21" t="s">
        <v>43</v>
      </c>
      <c r="D84" s="22">
        <v>36345</v>
      </c>
      <c r="E84" s="4">
        <v>171123012120</v>
      </c>
      <c r="F84" s="3" t="s">
        <v>37</v>
      </c>
      <c r="G84" s="5" t="s">
        <v>44</v>
      </c>
      <c r="H84" s="3"/>
      <c r="I84" s="3" t="s">
        <v>44</v>
      </c>
      <c r="J84" s="3">
        <v>85</v>
      </c>
      <c r="K84" s="82">
        <v>2500000</v>
      </c>
      <c r="L84" s="72" t="s">
        <v>576</v>
      </c>
    </row>
    <row r="85" spans="1:12" x14ac:dyDescent="0.25">
      <c r="A85" s="3">
        <v>4</v>
      </c>
      <c r="B85" s="40" t="s">
        <v>45</v>
      </c>
      <c r="C85" s="21" t="s">
        <v>46</v>
      </c>
      <c r="D85" s="22">
        <v>36308</v>
      </c>
      <c r="E85" s="4">
        <v>171123012137</v>
      </c>
      <c r="F85" s="3" t="s">
        <v>37</v>
      </c>
      <c r="G85" s="5" t="s">
        <v>47</v>
      </c>
      <c r="H85" s="3"/>
      <c r="I85" s="3" t="s">
        <v>47</v>
      </c>
      <c r="J85" s="3">
        <v>87</v>
      </c>
      <c r="K85" s="82">
        <v>2500000</v>
      </c>
      <c r="L85" s="72" t="s">
        <v>576</v>
      </c>
    </row>
    <row r="86" spans="1:12" x14ac:dyDescent="0.25">
      <c r="A86" s="3">
        <v>5</v>
      </c>
      <c r="B86" s="40" t="s">
        <v>48</v>
      </c>
      <c r="C86" s="21" t="s">
        <v>49</v>
      </c>
      <c r="D86" s="22">
        <v>36324</v>
      </c>
      <c r="E86" s="4">
        <v>171123012112</v>
      </c>
      <c r="F86" s="3" t="s">
        <v>37</v>
      </c>
      <c r="G86" s="5" t="s">
        <v>50</v>
      </c>
      <c r="H86" s="3"/>
      <c r="I86" s="3" t="s">
        <v>50</v>
      </c>
      <c r="J86" s="3">
        <v>86</v>
      </c>
      <c r="K86" s="82">
        <v>2500000</v>
      </c>
      <c r="L86" s="72" t="s">
        <v>576</v>
      </c>
    </row>
    <row r="87" spans="1:12" x14ac:dyDescent="0.25">
      <c r="A87" s="3"/>
      <c r="B87" s="41" t="s">
        <v>558</v>
      </c>
      <c r="C87" s="21"/>
      <c r="D87" s="22"/>
      <c r="E87" s="4"/>
      <c r="F87" s="3"/>
      <c r="G87" s="5"/>
      <c r="H87" s="3"/>
      <c r="I87" s="3"/>
      <c r="J87" s="3"/>
      <c r="K87" s="82"/>
      <c r="L87" s="72"/>
    </row>
    <row r="88" spans="1:12" x14ac:dyDescent="0.25">
      <c r="A88" s="3">
        <v>1</v>
      </c>
      <c r="B88" s="40" t="s">
        <v>263</v>
      </c>
      <c r="C88" s="21" t="s">
        <v>172</v>
      </c>
      <c r="D88" s="22">
        <v>36345</v>
      </c>
      <c r="E88" s="4">
        <v>171120913160</v>
      </c>
      <c r="F88" s="3" t="s">
        <v>264</v>
      </c>
      <c r="G88" s="5" t="s">
        <v>265</v>
      </c>
      <c r="H88" s="3"/>
      <c r="I88" s="3" t="s">
        <v>265</v>
      </c>
      <c r="J88" s="3">
        <v>86</v>
      </c>
      <c r="K88" s="82">
        <v>5000000</v>
      </c>
      <c r="L88" s="72" t="s">
        <v>576</v>
      </c>
    </row>
    <row r="89" spans="1:12" x14ac:dyDescent="0.25">
      <c r="A89" s="3">
        <v>2</v>
      </c>
      <c r="B89" s="40" t="s">
        <v>259</v>
      </c>
      <c r="C89" s="21" t="s">
        <v>260</v>
      </c>
      <c r="D89" s="22">
        <v>36323</v>
      </c>
      <c r="E89" s="4">
        <v>171120913210</v>
      </c>
      <c r="F89" s="3" t="s">
        <v>261</v>
      </c>
      <c r="G89" s="5" t="s">
        <v>262</v>
      </c>
      <c r="H89" s="3"/>
      <c r="I89" s="3" t="s">
        <v>262</v>
      </c>
      <c r="J89" s="3">
        <v>83</v>
      </c>
      <c r="K89" s="82">
        <v>3750000</v>
      </c>
      <c r="L89" s="72" t="s">
        <v>576</v>
      </c>
    </row>
    <row r="90" spans="1:12" x14ac:dyDescent="0.25">
      <c r="A90" s="3">
        <v>3</v>
      </c>
      <c r="B90" s="40" t="s">
        <v>165</v>
      </c>
      <c r="C90" s="21" t="s">
        <v>139</v>
      </c>
      <c r="D90" s="22">
        <v>36353</v>
      </c>
      <c r="E90" s="4">
        <v>171120913261</v>
      </c>
      <c r="F90" s="3" t="s">
        <v>261</v>
      </c>
      <c r="G90" s="5" t="s">
        <v>107</v>
      </c>
      <c r="H90" s="3"/>
      <c r="I90" s="3" t="s">
        <v>107</v>
      </c>
      <c r="J90" s="3">
        <v>81</v>
      </c>
      <c r="K90" s="82">
        <v>3750000</v>
      </c>
      <c r="L90" s="72" t="s">
        <v>576</v>
      </c>
    </row>
    <row r="91" spans="1:12" x14ac:dyDescent="0.25">
      <c r="A91" s="3">
        <v>4</v>
      </c>
      <c r="B91" s="40" t="s">
        <v>256</v>
      </c>
      <c r="C91" s="21" t="s">
        <v>257</v>
      </c>
      <c r="D91" s="22">
        <v>36339</v>
      </c>
      <c r="E91" s="4">
        <v>171120919103</v>
      </c>
      <c r="F91" s="3" t="s">
        <v>258</v>
      </c>
      <c r="G91" s="5" t="s">
        <v>110</v>
      </c>
      <c r="H91" s="3" t="s">
        <v>60</v>
      </c>
      <c r="I91" s="3" t="s">
        <v>65</v>
      </c>
      <c r="J91" s="3">
        <v>94</v>
      </c>
      <c r="K91" s="82">
        <v>3750000</v>
      </c>
      <c r="L91" s="72" t="s">
        <v>576</v>
      </c>
    </row>
    <row r="92" spans="1:12" x14ac:dyDescent="0.25">
      <c r="A92" s="3">
        <v>5</v>
      </c>
      <c r="B92" s="40" t="s">
        <v>150</v>
      </c>
      <c r="C92" s="21" t="s">
        <v>266</v>
      </c>
      <c r="D92" s="22">
        <v>36278</v>
      </c>
      <c r="E92" s="4">
        <v>171120913250</v>
      </c>
      <c r="F92" s="3" t="s">
        <v>261</v>
      </c>
      <c r="G92" s="5" t="s">
        <v>267</v>
      </c>
      <c r="H92" s="3"/>
      <c r="I92" s="3" t="s">
        <v>267</v>
      </c>
      <c r="J92" s="3">
        <v>86</v>
      </c>
      <c r="K92" s="82">
        <v>2500000</v>
      </c>
      <c r="L92" s="72" t="s">
        <v>576</v>
      </c>
    </row>
    <row r="93" spans="1:12" x14ac:dyDescent="0.25">
      <c r="A93" s="3">
        <v>6</v>
      </c>
      <c r="B93" s="40" t="s">
        <v>210</v>
      </c>
      <c r="C93" s="21" t="s">
        <v>36</v>
      </c>
      <c r="D93" s="22">
        <v>36176</v>
      </c>
      <c r="E93" s="4">
        <v>171120913228</v>
      </c>
      <c r="F93" s="3" t="s">
        <v>261</v>
      </c>
      <c r="G93" s="5" t="s">
        <v>269</v>
      </c>
      <c r="H93" s="3"/>
      <c r="I93" s="3" t="s">
        <v>269</v>
      </c>
      <c r="J93" s="3">
        <v>81</v>
      </c>
      <c r="K93" s="82">
        <v>2500000</v>
      </c>
      <c r="L93" s="72" t="s">
        <v>576</v>
      </c>
    </row>
    <row r="94" spans="1:12" x14ac:dyDescent="0.25">
      <c r="A94" s="3">
        <v>7</v>
      </c>
      <c r="B94" s="40" t="s">
        <v>268</v>
      </c>
      <c r="C94" s="21" t="s">
        <v>131</v>
      </c>
      <c r="D94" s="22">
        <v>36324</v>
      </c>
      <c r="E94" s="4">
        <v>171120913255</v>
      </c>
      <c r="F94" s="3" t="s">
        <v>261</v>
      </c>
      <c r="G94" s="5" t="s">
        <v>107</v>
      </c>
      <c r="H94" s="3"/>
      <c r="I94" s="3" t="s">
        <v>107</v>
      </c>
      <c r="J94" s="3">
        <v>83</v>
      </c>
      <c r="K94" s="82">
        <v>2500000</v>
      </c>
      <c r="L94" s="72" t="s">
        <v>576</v>
      </c>
    </row>
    <row r="95" spans="1:12" x14ac:dyDescent="0.25">
      <c r="A95" s="3"/>
      <c r="B95" s="41" t="s">
        <v>559</v>
      </c>
      <c r="C95" s="21"/>
      <c r="D95" s="22"/>
      <c r="E95" s="4"/>
      <c r="F95" s="3"/>
      <c r="G95" s="5"/>
      <c r="H95" s="3"/>
      <c r="I95" s="3"/>
      <c r="J95" s="3"/>
      <c r="K95" s="82"/>
      <c r="L95" s="72"/>
    </row>
    <row r="96" spans="1:12" ht="18.75" customHeight="1" x14ac:dyDescent="0.25">
      <c r="A96" s="3">
        <v>1</v>
      </c>
      <c r="B96" s="40" t="s">
        <v>8</v>
      </c>
      <c r="C96" s="21" t="s">
        <v>9</v>
      </c>
      <c r="D96" s="22">
        <v>36287</v>
      </c>
      <c r="E96" s="4">
        <v>171122016123</v>
      </c>
      <c r="F96" s="3" t="s">
        <v>10</v>
      </c>
      <c r="G96" s="5" t="s">
        <v>11</v>
      </c>
      <c r="H96" s="3"/>
      <c r="I96" s="3" t="s">
        <v>11</v>
      </c>
      <c r="J96" s="3">
        <v>85</v>
      </c>
      <c r="K96" s="82">
        <v>3750000</v>
      </c>
      <c r="L96" s="72" t="s">
        <v>576</v>
      </c>
    </row>
    <row r="97" spans="1:12" x14ac:dyDescent="0.25">
      <c r="A97" s="3">
        <v>2</v>
      </c>
      <c r="B97" s="42" t="s">
        <v>594</v>
      </c>
      <c r="C97" s="45" t="s">
        <v>595</v>
      </c>
      <c r="D97" s="23">
        <v>36319</v>
      </c>
      <c r="E97" s="63">
        <v>171122015129</v>
      </c>
      <c r="F97" s="37" t="s">
        <v>14</v>
      </c>
      <c r="G97" s="37" t="s">
        <v>47</v>
      </c>
      <c r="H97" s="37"/>
      <c r="I97" s="53" t="s">
        <v>47</v>
      </c>
      <c r="J97" s="37">
        <v>83</v>
      </c>
      <c r="K97" s="82">
        <v>3750000</v>
      </c>
      <c r="L97" s="72" t="s">
        <v>576</v>
      </c>
    </row>
    <row r="98" spans="1:12" x14ac:dyDescent="0.25">
      <c r="A98" s="3">
        <v>3</v>
      </c>
      <c r="B98" s="42" t="s">
        <v>592</v>
      </c>
      <c r="C98" s="45" t="s">
        <v>49</v>
      </c>
      <c r="D98" s="23">
        <v>36291</v>
      </c>
      <c r="E98" s="63">
        <v>171122015417</v>
      </c>
      <c r="F98" s="37" t="s">
        <v>593</v>
      </c>
      <c r="G98" s="53" t="s">
        <v>19</v>
      </c>
      <c r="H98" s="37"/>
      <c r="I98" s="37" t="s">
        <v>19</v>
      </c>
      <c r="J98" s="9">
        <v>87</v>
      </c>
      <c r="K98" s="82">
        <v>3750000</v>
      </c>
      <c r="L98" s="72" t="s">
        <v>576</v>
      </c>
    </row>
    <row r="99" spans="1:12" x14ac:dyDescent="0.25">
      <c r="A99" s="3">
        <v>4</v>
      </c>
      <c r="B99" s="40" t="s">
        <v>22</v>
      </c>
      <c r="C99" s="21" t="s">
        <v>23</v>
      </c>
      <c r="D99" s="22">
        <v>36257</v>
      </c>
      <c r="E99" s="4">
        <v>171122015134</v>
      </c>
      <c r="F99" s="3" t="s">
        <v>14</v>
      </c>
      <c r="G99" s="5" t="s">
        <v>24</v>
      </c>
      <c r="H99" s="3"/>
      <c r="I99" s="3" t="s">
        <v>24</v>
      </c>
      <c r="J99" s="3">
        <v>90</v>
      </c>
      <c r="K99" s="82">
        <v>2500000</v>
      </c>
      <c r="L99" s="72" t="s">
        <v>576</v>
      </c>
    </row>
    <row r="100" spans="1:12" x14ac:dyDescent="0.25">
      <c r="A100" s="3">
        <v>5</v>
      </c>
      <c r="B100" s="40" t="s">
        <v>16</v>
      </c>
      <c r="C100" s="21" t="s">
        <v>17</v>
      </c>
      <c r="D100" s="22">
        <v>35536</v>
      </c>
      <c r="E100" s="4">
        <v>171122015234</v>
      </c>
      <c r="F100" s="3" t="s">
        <v>18</v>
      </c>
      <c r="G100" s="5" t="s">
        <v>19</v>
      </c>
      <c r="H100" s="3"/>
      <c r="I100" s="3" t="s">
        <v>19</v>
      </c>
      <c r="J100" s="3">
        <v>83</v>
      </c>
      <c r="K100" s="82">
        <v>2500000</v>
      </c>
      <c r="L100" s="72" t="s">
        <v>576</v>
      </c>
    </row>
    <row r="101" spans="1:12" x14ac:dyDescent="0.25">
      <c r="A101" s="3">
        <v>6</v>
      </c>
      <c r="B101" s="40" t="s">
        <v>20</v>
      </c>
      <c r="C101" s="21" t="s">
        <v>21</v>
      </c>
      <c r="D101" s="22">
        <v>36392</v>
      </c>
      <c r="E101" s="4">
        <v>171122015224</v>
      </c>
      <c r="F101" s="3" t="s">
        <v>18</v>
      </c>
      <c r="G101" s="5" t="s">
        <v>11</v>
      </c>
      <c r="H101" s="3"/>
      <c r="I101" s="3" t="s">
        <v>11</v>
      </c>
      <c r="J101" s="3">
        <v>83</v>
      </c>
      <c r="K101" s="82">
        <v>2500000</v>
      </c>
      <c r="L101" s="72" t="s">
        <v>576</v>
      </c>
    </row>
    <row r="102" spans="1:12" x14ac:dyDescent="0.25">
      <c r="A102" s="3">
        <v>7</v>
      </c>
      <c r="B102" s="105" t="s">
        <v>405</v>
      </c>
      <c r="C102" s="105" t="s">
        <v>597</v>
      </c>
      <c r="D102" s="23">
        <v>36410</v>
      </c>
      <c r="E102" s="63">
        <v>171122015110</v>
      </c>
      <c r="F102" s="37" t="s">
        <v>14</v>
      </c>
      <c r="G102" s="92" t="s">
        <v>113</v>
      </c>
      <c r="H102" s="91"/>
      <c r="I102" s="91" t="s">
        <v>113</v>
      </c>
      <c r="J102" s="85">
        <v>85</v>
      </c>
      <c r="K102" s="82">
        <v>2500000</v>
      </c>
      <c r="L102" s="72" t="s">
        <v>576</v>
      </c>
    </row>
    <row r="103" spans="1:12" x14ac:dyDescent="0.25">
      <c r="A103" s="3">
        <v>8</v>
      </c>
      <c r="B103" s="40" t="s">
        <v>12</v>
      </c>
      <c r="C103" s="21" t="s">
        <v>13</v>
      </c>
      <c r="D103" s="22">
        <v>36280</v>
      </c>
      <c r="E103" s="4">
        <v>171122015121</v>
      </c>
      <c r="F103" s="3" t="s">
        <v>14</v>
      </c>
      <c r="G103" s="5" t="s">
        <v>15</v>
      </c>
      <c r="H103" s="3"/>
      <c r="I103" s="3" t="s">
        <v>15</v>
      </c>
      <c r="J103" s="3">
        <v>85</v>
      </c>
      <c r="K103" s="82">
        <v>2500000</v>
      </c>
      <c r="L103" s="72" t="s">
        <v>576</v>
      </c>
    </row>
    <row r="104" spans="1:12" x14ac:dyDescent="0.25">
      <c r="A104" s="3"/>
      <c r="B104" s="41" t="s">
        <v>560</v>
      </c>
      <c r="C104" s="21"/>
      <c r="D104" s="22"/>
      <c r="E104" s="4"/>
      <c r="F104" s="3"/>
      <c r="G104" s="5"/>
      <c r="H104" s="3"/>
      <c r="I104" s="3"/>
      <c r="J104" s="3"/>
      <c r="K104" s="82"/>
      <c r="L104" s="72"/>
    </row>
    <row r="105" spans="1:12" ht="18.75" customHeight="1" x14ac:dyDescent="0.25">
      <c r="A105" s="3">
        <v>1</v>
      </c>
      <c r="B105" s="40" t="s">
        <v>34</v>
      </c>
      <c r="C105" s="21" t="s">
        <v>88</v>
      </c>
      <c r="D105" s="22">
        <v>36214</v>
      </c>
      <c r="E105" s="4">
        <v>171121927132</v>
      </c>
      <c r="F105" s="3" t="s">
        <v>89</v>
      </c>
      <c r="G105" s="5" t="s">
        <v>90</v>
      </c>
      <c r="H105" s="3"/>
      <c r="I105" s="3" t="s">
        <v>90</v>
      </c>
      <c r="J105" s="3">
        <v>92</v>
      </c>
      <c r="K105" s="82">
        <v>2500000</v>
      </c>
      <c r="L105" s="72" t="s">
        <v>576</v>
      </c>
    </row>
    <row r="106" spans="1:12" ht="18.75" customHeight="1" x14ac:dyDescent="0.25">
      <c r="A106" s="3">
        <v>2</v>
      </c>
      <c r="B106" s="96" t="s">
        <v>596</v>
      </c>
      <c r="C106" s="100" t="s">
        <v>396</v>
      </c>
      <c r="D106" s="94">
        <v>36399</v>
      </c>
      <c r="E106" s="95">
        <v>171121927118</v>
      </c>
      <c r="F106" s="91" t="s">
        <v>89</v>
      </c>
      <c r="G106" s="92" t="s">
        <v>101</v>
      </c>
      <c r="H106" s="91"/>
      <c r="I106" s="91" t="s">
        <v>101</v>
      </c>
      <c r="J106" s="85">
        <v>90</v>
      </c>
      <c r="K106" s="106">
        <v>3750000</v>
      </c>
      <c r="L106" s="45" t="s">
        <v>576</v>
      </c>
    </row>
    <row r="107" spans="1:12" x14ac:dyDescent="0.25">
      <c r="A107" s="3"/>
      <c r="B107" s="163" t="s">
        <v>561</v>
      </c>
      <c r="C107" s="163"/>
      <c r="D107" s="22"/>
      <c r="E107" s="4"/>
      <c r="F107" s="3"/>
      <c r="G107" s="5"/>
      <c r="H107" s="3"/>
      <c r="I107" s="3"/>
      <c r="J107" s="3"/>
      <c r="K107" s="82"/>
      <c r="L107" s="72"/>
    </row>
    <row r="108" spans="1:12" x14ac:dyDescent="0.25">
      <c r="A108" s="3">
        <v>1</v>
      </c>
      <c r="B108" s="40" t="s">
        <v>108</v>
      </c>
      <c r="C108" s="21" t="s">
        <v>109</v>
      </c>
      <c r="D108" s="22">
        <v>36436</v>
      </c>
      <c r="E108" s="4">
        <v>171121608410</v>
      </c>
      <c r="F108" s="3" t="s">
        <v>93</v>
      </c>
      <c r="G108" s="5" t="s">
        <v>110</v>
      </c>
      <c r="H108" s="3"/>
      <c r="I108" s="3" t="s">
        <v>110</v>
      </c>
      <c r="J108" s="3">
        <v>84</v>
      </c>
      <c r="K108" s="82">
        <v>5000000</v>
      </c>
      <c r="L108" s="72" t="s">
        <v>576</v>
      </c>
    </row>
    <row r="109" spans="1:12" x14ac:dyDescent="0.25">
      <c r="A109" s="3">
        <v>3</v>
      </c>
      <c r="B109" s="40" t="s">
        <v>105</v>
      </c>
      <c r="C109" s="21" t="s">
        <v>106</v>
      </c>
      <c r="D109" s="22">
        <v>36242</v>
      </c>
      <c r="E109" s="4">
        <v>171121608405</v>
      </c>
      <c r="F109" s="3" t="s">
        <v>93</v>
      </c>
      <c r="G109" s="5" t="s">
        <v>107</v>
      </c>
      <c r="H109" s="3"/>
      <c r="I109" s="3" t="s">
        <v>107</v>
      </c>
      <c r="J109" s="3">
        <v>83</v>
      </c>
      <c r="K109" s="82">
        <v>3750000</v>
      </c>
      <c r="L109" s="72" t="s">
        <v>576</v>
      </c>
    </row>
    <row r="110" spans="1:12" x14ac:dyDescent="0.25">
      <c r="A110" s="3">
        <v>2</v>
      </c>
      <c r="B110" s="40" t="s">
        <v>91</v>
      </c>
      <c r="C110" s="21" t="s">
        <v>92</v>
      </c>
      <c r="D110" s="22">
        <v>36378</v>
      </c>
      <c r="E110" s="4">
        <v>171121608403</v>
      </c>
      <c r="F110" s="3" t="s">
        <v>93</v>
      </c>
      <c r="G110" s="5" t="s">
        <v>144</v>
      </c>
      <c r="H110" s="3" t="s">
        <v>28</v>
      </c>
      <c r="I110" s="3" t="s">
        <v>94</v>
      </c>
      <c r="J110" s="3">
        <v>91</v>
      </c>
      <c r="K110" s="82">
        <v>2500000</v>
      </c>
      <c r="L110" s="72" t="s">
        <v>576</v>
      </c>
    </row>
    <row r="111" spans="1:12" x14ac:dyDescent="0.25">
      <c r="A111" s="3">
        <v>4</v>
      </c>
      <c r="B111" s="40" t="s">
        <v>98</v>
      </c>
      <c r="C111" s="21" t="s">
        <v>99</v>
      </c>
      <c r="D111" s="22">
        <v>36286</v>
      </c>
      <c r="E111" s="4">
        <v>171121608134</v>
      </c>
      <c r="F111" s="3" t="s">
        <v>100</v>
      </c>
      <c r="G111" s="5" t="s">
        <v>101</v>
      </c>
      <c r="H111" s="3"/>
      <c r="I111" s="3" t="s">
        <v>101</v>
      </c>
      <c r="J111" s="3">
        <v>86</v>
      </c>
      <c r="K111" s="82">
        <v>2500000</v>
      </c>
      <c r="L111" s="72" t="s">
        <v>576</v>
      </c>
    </row>
    <row r="112" spans="1:12" x14ac:dyDescent="0.25">
      <c r="A112" s="3">
        <v>5</v>
      </c>
      <c r="B112" s="40" t="s">
        <v>111</v>
      </c>
      <c r="C112" s="21" t="s">
        <v>112</v>
      </c>
      <c r="D112" s="22">
        <v>36316</v>
      </c>
      <c r="E112" s="4">
        <v>171121608129</v>
      </c>
      <c r="F112" s="3" t="s">
        <v>100</v>
      </c>
      <c r="G112" s="5" t="s">
        <v>113</v>
      </c>
      <c r="H112" s="3"/>
      <c r="I112" s="3" t="s">
        <v>113</v>
      </c>
      <c r="J112" s="3">
        <v>83</v>
      </c>
      <c r="K112" s="82">
        <v>2500000</v>
      </c>
      <c r="L112" s="72" t="s">
        <v>576</v>
      </c>
    </row>
    <row r="113" spans="1:13" x14ac:dyDescent="0.25">
      <c r="A113" s="3">
        <v>6</v>
      </c>
      <c r="B113" s="40" t="s">
        <v>95</v>
      </c>
      <c r="C113" s="21" t="s">
        <v>96</v>
      </c>
      <c r="D113" s="22">
        <v>36466</v>
      </c>
      <c r="E113" s="4">
        <v>171121608412</v>
      </c>
      <c r="F113" s="3" t="s">
        <v>93</v>
      </c>
      <c r="G113" s="5" t="s">
        <v>97</v>
      </c>
      <c r="H113" s="3"/>
      <c r="I113" s="3" t="s">
        <v>97</v>
      </c>
      <c r="J113" s="3">
        <v>84</v>
      </c>
      <c r="K113" s="82">
        <v>2500000</v>
      </c>
      <c r="L113" s="72" t="s">
        <v>576</v>
      </c>
    </row>
    <row r="114" spans="1:13" x14ac:dyDescent="0.25">
      <c r="A114" s="3">
        <v>7</v>
      </c>
      <c r="B114" s="40" t="s">
        <v>102</v>
      </c>
      <c r="C114" s="21" t="s">
        <v>103</v>
      </c>
      <c r="D114" s="22">
        <v>36410</v>
      </c>
      <c r="E114" s="4">
        <v>171121608413</v>
      </c>
      <c r="F114" s="3" t="s">
        <v>93</v>
      </c>
      <c r="G114" s="5" t="s">
        <v>104</v>
      </c>
      <c r="H114" s="3"/>
      <c r="I114" s="3" t="s">
        <v>104</v>
      </c>
      <c r="J114" s="3">
        <v>84</v>
      </c>
      <c r="K114" s="82">
        <v>2500000</v>
      </c>
      <c r="L114" s="72" t="s">
        <v>576</v>
      </c>
    </row>
    <row r="115" spans="1:13" x14ac:dyDescent="0.25">
      <c r="A115" s="86">
        <v>8</v>
      </c>
      <c r="B115" s="101" t="s">
        <v>114</v>
      </c>
      <c r="C115" s="102" t="s">
        <v>115</v>
      </c>
      <c r="D115" s="87">
        <v>36195</v>
      </c>
      <c r="E115" s="88">
        <v>171121608419</v>
      </c>
      <c r="F115" s="89" t="s">
        <v>93</v>
      </c>
      <c r="G115" s="90" t="s">
        <v>262</v>
      </c>
      <c r="H115" s="89" t="s">
        <v>60</v>
      </c>
      <c r="I115" s="89" t="s">
        <v>116</v>
      </c>
      <c r="J115" s="89">
        <v>87</v>
      </c>
      <c r="K115" s="84">
        <v>2500000</v>
      </c>
      <c r="L115" s="78" t="s">
        <v>576</v>
      </c>
    </row>
    <row r="116" spans="1:13" x14ac:dyDescent="0.25">
      <c r="A116" s="157" t="s">
        <v>617</v>
      </c>
      <c r="B116" s="158"/>
      <c r="C116" s="158"/>
      <c r="D116" s="115"/>
      <c r="E116" s="115"/>
      <c r="F116" s="115"/>
      <c r="G116" s="115"/>
      <c r="H116" s="115"/>
      <c r="I116" s="115"/>
      <c r="J116" s="115"/>
      <c r="K116" s="155">
        <v>305000000</v>
      </c>
      <c r="L116" s="75"/>
      <c r="M116" s="154"/>
    </row>
    <row r="117" spans="1:13" s="104" customFormat="1" ht="17.25" x14ac:dyDescent="0.3">
      <c r="A117" s="156" t="s">
        <v>616</v>
      </c>
      <c r="B117" s="156"/>
      <c r="C117" s="156"/>
      <c r="D117" s="161" t="s">
        <v>619</v>
      </c>
      <c r="E117" s="161"/>
      <c r="F117" s="161"/>
      <c r="G117" s="161"/>
      <c r="H117" s="161"/>
      <c r="I117" s="161"/>
      <c r="J117" s="161"/>
      <c r="K117" s="161"/>
      <c r="L117" s="161"/>
    </row>
    <row r="118" spans="1:13" s="104" customFormat="1" ht="17.25" x14ac:dyDescent="0.3">
      <c r="A118" s="109"/>
      <c r="B118" s="110" t="s">
        <v>618</v>
      </c>
      <c r="C118" s="111"/>
      <c r="D118" s="76"/>
      <c r="E118" s="112"/>
      <c r="F118" s="73"/>
      <c r="G118" s="113"/>
      <c r="H118" s="76"/>
      <c r="I118" s="76"/>
      <c r="J118" s="76"/>
      <c r="K118" s="76"/>
      <c r="L118" s="114"/>
      <c r="M118" s="111"/>
    </row>
    <row r="119" spans="1:13" x14ac:dyDescent="0.25">
      <c r="A119" s="132"/>
      <c r="B119" s="132"/>
      <c r="C119" s="132"/>
      <c r="D119" s="141"/>
      <c r="E119" s="133"/>
      <c r="F119" s="27"/>
      <c r="G119" s="134"/>
      <c r="H119" s="165"/>
      <c r="I119" s="165"/>
      <c r="J119" s="165"/>
      <c r="K119" s="165"/>
      <c r="L119" s="165"/>
      <c r="M119" s="165"/>
    </row>
    <row r="120" spans="1:13" x14ac:dyDescent="0.25">
      <c r="A120" s="132"/>
      <c r="B120" s="132"/>
      <c r="C120" s="132"/>
      <c r="D120" s="141"/>
      <c r="E120" s="133"/>
      <c r="F120" s="27"/>
      <c r="G120" s="134"/>
      <c r="H120" s="162"/>
      <c r="I120" s="162"/>
      <c r="J120" s="162"/>
      <c r="K120" s="162"/>
      <c r="L120" s="162"/>
      <c r="M120" s="162"/>
    </row>
    <row r="121" spans="1:13" x14ac:dyDescent="0.25">
      <c r="A121" s="162"/>
      <c r="B121" s="162"/>
      <c r="C121" s="162"/>
      <c r="D121" s="141"/>
      <c r="E121" s="133"/>
      <c r="F121" s="27"/>
      <c r="G121" s="134"/>
      <c r="H121" s="162"/>
      <c r="I121" s="162"/>
      <c r="J121" s="162"/>
      <c r="K121" s="162"/>
      <c r="L121" s="162"/>
      <c r="M121" s="162"/>
    </row>
    <row r="122" spans="1:13" x14ac:dyDescent="0.25">
      <c r="A122" s="141"/>
      <c r="B122" s="142"/>
      <c r="C122" s="132"/>
      <c r="D122" s="141"/>
      <c r="E122" s="133"/>
      <c r="F122" s="27"/>
      <c r="G122" s="134"/>
      <c r="H122" s="134"/>
      <c r="I122" s="141"/>
      <c r="J122" s="141"/>
      <c r="K122" s="141"/>
      <c r="L122" s="135"/>
      <c r="M122" s="135"/>
    </row>
    <row r="123" spans="1:13" x14ac:dyDescent="0.25">
      <c r="A123" s="141"/>
      <c r="B123" s="142"/>
      <c r="C123" s="132"/>
      <c r="D123" s="141"/>
      <c r="E123" s="133"/>
      <c r="F123" s="27"/>
      <c r="G123" s="134"/>
      <c r="H123" s="134"/>
      <c r="I123" s="141"/>
      <c r="J123" s="141"/>
      <c r="K123" s="141"/>
      <c r="L123" s="135"/>
      <c r="M123" s="135"/>
    </row>
    <row r="124" spans="1:13" x14ac:dyDescent="0.25">
      <c r="A124" s="141"/>
      <c r="B124" s="142"/>
      <c r="C124" s="132"/>
      <c r="D124" s="141"/>
      <c r="E124" s="133"/>
      <c r="F124" s="27"/>
      <c r="G124" s="134"/>
      <c r="H124" s="134"/>
      <c r="I124" s="141"/>
      <c r="J124" s="141"/>
      <c r="K124" s="141"/>
      <c r="L124" s="136"/>
      <c r="M124" s="135"/>
    </row>
    <row r="125" spans="1:13" x14ac:dyDescent="0.25">
      <c r="A125" s="141"/>
      <c r="B125" s="142"/>
      <c r="C125" s="132"/>
      <c r="D125" s="141"/>
      <c r="E125" s="133"/>
      <c r="F125" s="27"/>
      <c r="G125" s="134"/>
      <c r="H125" s="134"/>
      <c r="I125" s="141"/>
      <c r="J125" s="141"/>
      <c r="K125" s="141"/>
      <c r="L125" s="135"/>
      <c r="M125" s="135"/>
    </row>
    <row r="126" spans="1:13" x14ac:dyDescent="0.25">
      <c r="A126" s="141"/>
      <c r="B126" s="142"/>
      <c r="C126" s="132"/>
      <c r="D126" s="141"/>
      <c r="E126" s="133"/>
      <c r="F126" s="27"/>
      <c r="G126" s="134"/>
      <c r="H126" s="134"/>
      <c r="I126" s="141"/>
      <c r="J126" s="141"/>
      <c r="K126" s="141"/>
      <c r="L126" s="135"/>
      <c r="M126" s="135"/>
    </row>
    <row r="127" spans="1:13" x14ac:dyDescent="0.25">
      <c r="A127" s="162"/>
      <c r="B127" s="162"/>
      <c r="C127" s="162"/>
      <c r="D127" s="146"/>
      <c r="E127" s="138"/>
      <c r="F127" s="139"/>
      <c r="G127" s="140"/>
      <c r="H127" s="162"/>
      <c r="I127" s="162"/>
      <c r="J127" s="162"/>
      <c r="K127" s="162"/>
      <c r="L127" s="162"/>
      <c r="M127" s="162"/>
    </row>
  </sheetData>
  <mergeCells count="18">
    <mergeCell ref="H119:M119"/>
    <mergeCell ref="H120:M120"/>
    <mergeCell ref="H121:M121"/>
    <mergeCell ref="H127:M127"/>
    <mergeCell ref="A127:C127"/>
    <mergeCell ref="A121:C121"/>
    <mergeCell ref="H1:K1"/>
    <mergeCell ref="B14:C14"/>
    <mergeCell ref="B107:C107"/>
    <mergeCell ref="B1:D1"/>
    <mergeCell ref="B2:D2"/>
    <mergeCell ref="A4:L4"/>
    <mergeCell ref="A5:L5"/>
    <mergeCell ref="A6:L6"/>
    <mergeCell ref="A117:C117"/>
    <mergeCell ref="A116:C116"/>
    <mergeCell ref="H2:K2"/>
    <mergeCell ref="D117:L117"/>
  </mergeCells>
  <pageMargins left="0.42" right="0.24" top="0.3" bottom="0.46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17"/>
  <sheetViews>
    <sheetView tabSelected="1" workbookViewId="0">
      <selection activeCell="O17" sqref="O17"/>
    </sheetView>
  </sheetViews>
  <sheetFormatPr defaultRowHeight="16.5" x14ac:dyDescent="0.25"/>
  <cols>
    <col min="1" max="1" width="4.375" style="1" customWidth="1"/>
    <col min="2" max="2" width="22.125" style="1" customWidth="1"/>
    <col min="3" max="3" width="8.75" style="1" customWidth="1"/>
    <col min="4" max="4" width="12.625" style="1" customWidth="1"/>
    <col min="5" max="5" width="14.875" style="1" customWidth="1"/>
    <col min="6" max="6" width="9.375" style="1" customWidth="1"/>
    <col min="7" max="7" width="10.375" style="143" customWidth="1"/>
    <col min="8" max="8" width="10.375" style="1" customWidth="1"/>
    <col min="9" max="9" width="9.5" style="1" customWidth="1"/>
    <col min="10" max="10" width="23.375" style="1" customWidth="1"/>
    <col min="11" max="11" width="3.625" style="66" customWidth="1"/>
    <col min="12" max="12" width="3.75" style="131" customWidth="1"/>
    <col min="13" max="16384" width="9" style="1"/>
  </cols>
  <sheetData>
    <row r="1" spans="1:12" x14ac:dyDescent="0.25">
      <c r="B1" s="164" t="s">
        <v>535</v>
      </c>
      <c r="C1" s="164"/>
      <c r="D1" s="164"/>
      <c r="E1" s="25"/>
      <c r="F1" s="26"/>
      <c r="G1" s="141"/>
      <c r="H1" s="162" t="s">
        <v>577</v>
      </c>
      <c r="I1" s="162"/>
      <c r="J1" s="162"/>
      <c r="K1" s="29"/>
      <c r="L1" s="76"/>
    </row>
    <row r="2" spans="1:12" x14ac:dyDescent="0.25">
      <c r="B2" s="162" t="s">
        <v>536</v>
      </c>
      <c r="C2" s="162"/>
      <c r="D2" s="162"/>
      <c r="E2" s="25"/>
      <c r="F2" s="26"/>
      <c r="G2" s="141"/>
      <c r="H2" s="160" t="s">
        <v>537</v>
      </c>
      <c r="I2" s="160"/>
      <c r="J2" s="160"/>
      <c r="K2" s="30"/>
      <c r="L2" s="126"/>
    </row>
    <row r="3" spans="1:12" x14ac:dyDescent="0.25">
      <c r="B3" s="141"/>
      <c r="C3" s="142"/>
      <c r="D3" s="142"/>
      <c r="E3" s="25"/>
      <c r="F3" s="26"/>
      <c r="G3" s="141"/>
      <c r="H3" s="141"/>
      <c r="I3" s="145"/>
      <c r="J3" s="145"/>
      <c r="K3" s="29"/>
      <c r="L3" s="76"/>
    </row>
    <row r="4" spans="1:12" x14ac:dyDescent="0.25">
      <c r="A4" s="162" t="s">
        <v>634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12" x14ac:dyDescent="0.25">
      <c r="A5" s="162" t="s">
        <v>538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6" spans="1:12" x14ac:dyDescent="0.25">
      <c r="A6" s="168" t="s">
        <v>631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2" ht="33" x14ac:dyDescent="0.25">
      <c r="A7" s="31" t="s">
        <v>0</v>
      </c>
      <c r="B7" s="34" t="s">
        <v>1</v>
      </c>
      <c r="C7" s="33" t="s">
        <v>2</v>
      </c>
      <c r="D7" s="31" t="s">
        <v>3</v>
      </c>
      <c r="E7" s="31" t="s">
        <v>534</v>
      </c>
      <c r="F7" s="32" t="s">
        <v>4</v>
      </c>
      <c r="G7" s="31" t="s">
        <v>539</v>
      </c>
      <c r="H7" s="39" t="s">
        <v>573</v>
      </c>
      <c r="I7" s="39" t="s">
        <v>574</v>
      </c>
      <c r="J7" s="152" t="s">
        <v>540</v>
      </c>
      <c r="K7" s="147"/>
      <c r="L7" s="127"/>
    </row>
    <row r="8" spans="1:12" ht="20.25" customHeight="1" x14ac:dyDescent="0.25">
      <c r="A8" s="52"/>
      <c r="B8" s="58" t="s">
        <v>549</v>
      </c>
      <c r="C8" s="60"/>
      <c r="D8" s="52"/>
      <c r="E8" s="52"/>
      <c r="F8" s="55"/>
      <c r="G8" s="52"/>
      <c r="H8" s="56"/>
      <c r="I8" s="56"/>
      <c r="J8" s="52"/>
      <c r="K8" s="67"/>
      <c r="L8" s="71"/>
    </row>
    <row r="9" spans="1:12" ht="20.25" customHeight="1" x14ac:dyDescent="0.25">
      <c r="A9" s="9">
        <v>1</v>
      </c>
      <c r="B9" s="17" t="s">
        <v>284</v>
      </c>
      <c r="C9" s="18" t="s">
        <v>31</v>
      </c>
      <c r="D9" s="8" t="s">
        <v>296</v>
      </c>
      <c r="E9" s="8" t="s">
        <v>297</v>
      </c>
      <c r="F9" s="8" t="s">
        <v>298</v>
      </c>
      <c r="G9" s="10">
        <v>21.65</v>
      </c>
      <c r="H9" s="10">
        <v>1</v>
      </c>
      <c r="I9" s="10">
        <v>22.65</v>
      </c>
      <c r="J9" s="68">
        <v>5000000</v>
      </c>
      <c r="K9" s="128" t="s">
        <v>576</v>
      </c>
      <c r="L9" s="72"/>
    </row>
    <row r="10" spans="1:12" ht="20.25" customHeight="1" x14ac:dyDescent="0.25">
      <c r="A10" s="9">
        <v>2</v>
      </c>
      <c r="B10" s="35" t="s">
        <v>580</v>
      </c>
      <c r="C10" s="36" t="s">
        <v>581</v>
      </c>
      <c r="D10" s="12" t="s">
        <v>582</v>
      </c>
      <c r="E10" s="12" t="s">
        <v>583</v>
      </c>
      <c r="F10" s="12" t="s">
        <v>584</v>
      </c>
      <c r="G10" s="13">
        <v>21.4</v>
      </c>
      <c r="H10" s="13">
        <v>0</v>
      </c>
      <c r="I10" s="13">
        <v>21.4</v>
      </c>
      <c r="J10" s="68">
        <v>5000000</v>
      </c>
      <c r="K10" s="129" t="s">
        <v>576</v>
      </c>
      <c r="L10" s="14"/>
    </row>
    <row r="11" spans="1:12" ht="20.25" customHeight="1" x14ac:dyDescent="0.25">
      <c r="A11" s="9">
        <v>3</v>
      </c>
      <c r="B11" s="17" t="s">
        <v>299</v>
      </c>
      <c r="C11" s="18" t="s">
        <v>191</v>
      </c>
      <c r="D11" s="8" t="s">
        <v>300</v>
      </c>
      <c r="E11" s="8" t="s">
        <v>301</v>
      </c>
      <c r="F11" s="8" t="s">
        <v>298</v>
      </c>
      <c r="G11" s="10">
        <v>22.15</v>
      </c>
      <c r="H11" s="10">
        <v>0.75</v>
      </c>
      <c r="I11" s="10">
        <v>22.9</v>
      </c>
      <c r="J11" s="68">
        <v>2500000</v>
      </c>
      <c r="K11" s="128" t="s">
        <v>576</v>
      </c>
      <c r="L11" s="19"/>
    </row>
    <row r="12" spans="1:12" ht="20.25" customHeight="1" x14ac:dyDescent="0.25">
      <c r="A12" s="9">
        <v>4</v>
      </c>
      <c r="B12" s="17" t="s">
        <v>302</v>
      </c>
      <c r="C12" s="18" t="s">
        <v>63</v>
      </c>
      <c r="D12" s="8" t="s">
        <v>303</v>
      </c>
      <c r="E12" s="8" t="s">
        <v>304</v>
      </c>
      <c r="F12" s="8" t="s">
        <v>305</v>
      </c>
      <c r="G12" s="10">
        <v>21.35</v>
      </c>
      <c r="H12" s="10">
        <v>0.75</v>
      </c>
      <c r="I12" s="10">
        <v>22.1</v>
      </c>
      <c r="J12" s="68">
        <v>2500000</v>
      </c>
      <c r="K12" s="128" t="s">
        <v>576</v>
      </c>
      <c r="L12" s="19"/>
    </row>
    <row r="13" spans="1:12" ht="20.25" customHeight="1" x14ac:dyDescent="0.25">
      <c r="A13" s="9">
        <v>5</v>
      </c>
      <c r="B13" s="17" t="s">
        <v>306</v>
      </c>
      <c r="C13" s="18" t="s">
        <v>307</v>
      </c>
      <c r="D13" s="8" t="s">
        <v>308</v>
      </c>
      <c r="E13" s="8" t="s">
        <v>309</v>
      </c>
      <c r="F13" s="8" t="s">
        <v>298</v>
      </c>
      <c r="G13" s="10">
        <v>22.3</v>
      </c>
      <c r="H13" s="10">
        <v>0.5</v>
      </c>
      <c r="I13" s="10">
        <v>22.8</v>
      </c>
      <c r="J13" s="68">
        <v>2500000</v>
      </c>
      <c r="K13" s="128" t="s">
        <v>576</v>
      </c>
      <c r="L13" s="19"/>
    </row>
    <row r="14" spans="1:12" ht="20.25" customHeight="1" x14ac:dyDescent="0.25">
      <c r="A14" s="9">
        <v>6</v>
      </c>
      <c r="B14" s="35" t="s">
        <v>588</v>
      </c>
      <c r="C14" s="36" t="s">
        <v>589</v>
      </c>
      <c r="D14" s="12" t="s">
        <v>590</v>
      </c>
      <c r="E14" s="12" t="s">
        <v>591</v>
      </c>
      <c r="F14" s="12" t="s">
        <v>305</v>
      </c>
      <c r="G14" s="13">
        <v>21.1</v>
      </c>
      <c r="H14" s="13">
        <v>0.25</v>
      </c>
      <c r="I14" s="13">
        <v>21.35</v>
      </c>
      <c r="J14" s="68">
        <v>2500000</v>
      </c>
      <c r="K14" s="129" t="s">
        <v>576</v>
      </c>
      <c r="L14" s="14"/>
    </row>
    <row r="15" spans="1:12" ht="20.25" customHeight="1" x14ac:dyDescent="0.25">
      <c r="A15" s="9"/>
      <c r="B15" s="41" t="s">
        <v>550</v>
      </c>
      <c r="C15" s="18"/>
      <c r="D15" s="8"/>
      <c r="E15" s="8"/>
      <c r="F15" s="8"/>
      <c r="G15" s="10"/>
      <c r="H15" s="10"/>
      <c r="I15" s="10"/>
      <c r="J15" s="68"/>
      <c r="K15" s="128"/>
      <c r="L15" s="19"/>
    </row>
    <row r="16" spans="1:12" ht="20.25" customHeight="1" x14ac:dyDescent="0.25">
      <c r="A16" s="9">
        <v>1</v>
      </c>
      <c r="B16" s="35" t="s">
        <v>341</v>
      </c>
      <c r="C16" s="36" t="s">
        <v>342</v>
      </c>
      <c r="D16" s="12" t="s">
        <v>343</v>
      </c>
      <c r="E16" s="12" t="s">
        <v>344</v>
      </c>
      <c r="F16" s="12" t="s">
        <v>345</v>
      </c>
      <c r="G16" s="13">
        <v>20.7</v>
      </c>
      <c r="H16" s="13">
        <v>0</v>
      </c>
      <c r="I16" s="13">
        <v>20.7</v>
      </c>
      <c r="J16" s="68">
        <v>5000000</v>
      </c>
      <c r="K16" s="128" t="s">
        <v>576</v>
      </c>
      <c r="L16" s="72"/>
    </row>
    <row r="17" spans="1:42" ht="20.25" customHeight="1" x14ac:dyDescent="0.25">
      <c r="A17" s="9">
        <v>2</v>
      </c>
      <c r="B17" s="17" t="s">
        <v>356</v>
      </c>
      <c r="C17" s="18" t="s">
        <v>36</v>
      </c>
      <c r="D17" s="8" t="s">
        <v>357</v>
      </c>
      <c r="E17" s="8" t="s">
        <v>358</v>
      </c>
      <c r="F17" s="8" t="s">
        <v>359</v>
      </c>
      <c r="G17" s="10">
        <v>19.149999999999999</v>
      </c>
      <c r="H17" s="10">
        <v>0</v>
      </c>
      <c r="I17" s="10">
        <v>19.149999999999999</v>
      </c>
      <c r="J17" s="68">
        <v>3750000</v>
      </c>
      <c r="K17" s="128" t="s">
        <v>576</v>
      </c>
      <c r="L17" s="19"/>
    </row>
    <row r="18" spans="1:42" ht="20.25" customHeight="1" x14ac:dyDescent="0.25">
      <c r="A18" s="9">
        <v>3</v>
      </c>
      <c r="B18" s="17" t="s">
        <v>351</v>
      </c>
      <c r="C18" s="18" t="s">
        <v>352</v>
      </c>
      <c r="D18" s="8" t="s">
        <v>353</v>
      </c>
      <c r="E18" s="8" t="s">
        <v>354</v>
      </c>
      <c r="F18" s="8" t="s">
        <v>355</v>
      </c>
      <c r="G18" s="10">
        <v>20.05</v>
      </c>
      <c r="H18" s="10">
        <v>0</v>
      </c>
      <c r="I18" s="10">
        <v>20.05</v>
      </c>
      <c r="J18" s="68">
        <v>3750000</v>
      </c>
      <c r="K18" s="128" t="s">
        <v>576</v>
      </c>
      <c r="L18" s="19"/>
    </row>
    <row r="19" spans="1:42" s="2" customFormat="1" ht="20.25" customHeight="1" x14ac:dyDescent="0.25">
      <c r="A19" s="9">
        <v>4</v>
      </c>
      <c r="B19" s="17" t="s">
        <v>346</v>
      </c>
      <c r="C19" s="18" t="s">
        <v>347</v>
      </c>
      <c r="D19" s="8" t="s">
        <v>348</v>
      </c>
      <c r="E19" s="8" t="s">
        <v>349</v>
      </c>
      <c r="F19" s="8" t="s">
        <v>350</v>
      </c>
      <c r="G19" s="10">
        <v>21.15</v>
      </c>
      <c r="H19" s="10">
        <v>2.75</v>
      </c>
      <c r="I19" s="10">
        <v>23.9</v>
      </c>
      <c r="J19" s="68">
        <v>2500000</v>
      </c>
      <c r="K19" s="128" t="s">
        <v>576</v>
      </c>
      <c r="L19" s="1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s="2" customFormat="1" ht="20.25" customHeight="1" x14ac:dyDescent="0.25">
      <c r="A20" s="9">
        <v>5</v>
      </c>
      <c r="B20" s="35" t="s">
        <v>627</v>
      </c>
      <c r="C20" s="36" t="s">
        <v>450</v>
      </c>
      <c r="D20" s="12" t="s">
        <v>389</v>
      </c>
      <c r="E20" s="12" t="s">
        <v>628</v>
      </c>
      <c r="F20" s="12" t="s">
        <v>359</v>
      </c>
      <c r="G20" s="13">
        <v>20.55</v>
      </c>
      <c r="H20" s="13">
        <v>0.25</v>
      </c>
      <c r="I20" s="13">
        <v>20.8</v>
      </c>
      <c r="J20" s="68">
        <v>2500000</v>
      </c>
      <c r="K20" s="129" t="s">
        <v>576</v>
      </c>
      <c r="L20" s="1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20.25" customHeight="1" x14ac:dyDescent="0.25">
      <c r="A21" s="9"/>
      <c r="B21" s="41" t="s">
        <v>551</v>
      </c>
      <c r="C21" s="36"/>
      <c r="D21" s="12"/>
      <c r="E21" s="12"/>
      <c r="F21" s="12"/>
      <c r="G21" s="13"/>
      <c r="H21" s="13"/>
      <c r="I21" s="13"/>
      <c r="J21" s="68"/>
      <c r="K21" s="128"/>
      <c r="L21" s="72"/>
    </row>
    <row r="22" spans="1:42" ht="20.25" customHeight="1" x14ac:dyDescent="0.25">
      <c r="A22" s="9">
        <v>1</v>
      </c>
      <c r="B22" s="17" t="s">
        <v>391</v>
      </c>
      <c r="C22" s="18" t="s">
        <v>55</v>
      </c>
      <c r="D22" s="8" t="s">
        <v>392</v>
      </c>
      <c r="E22" s="8" t="s">
        <v>393</v>
      </c>
      <c r="F22" s="8" t="s">
        <v>394</v>
      </c>
      <c r="G22" s="10">
        <v>23.35</v>
      </c>
      <c r="H22" s="10">
        <v>0</v>
      </c>
      <c r="I22" s="10">
        <v>23.35</v>
      </c>
      <c r="J22" s="68">
        <v>5000000</v>
      </c>
      <c r="K22" s="128" t="s">
        <v>576</v>
      </c>
      <c r="L22" s="72"/>
    </row>
    <row r="23" spans="1:42" ht="20.25" customHeight="1" x14ac:dyDescent="0.25">
      <c r="A23" s="9">
        <v>2</v>
      </c>
      <c r="B23" s="17" t="s">
        <v>400</v>
      </c>
      <c r="C23" s="18" t="s">
        <v>401</v>
      </c>
      <c r="D23" s="8" t="s">
        <v>402</v>
      </c>
      <c r="E23" s="8" t="s">
        <v>403</v>
      </c>
      <c r="F23" s="8" t="s">
        <v>404</v>
      </c>
      <c r="G23" s="10">
        <v>20.75</v>
      </c>
      <c r="H23" s="10">
        <v>0.5</v>
      </c>
      <c r="I23" s="10">
        <v>21.25</v>
      </c>
      <c r="J23" s="68">
        <v>3750000</v>
      </c>
      <c r="K23" s="128" t="s">
        <v>576</v>
      </c>
      <c r="L23" s="72"/>
    </row>
    <row r="24" spans="1:42" ht="20.25" customHeight="1" x14ac:dyDescent="0.25">
      <c r="A24" s="9">
        <v>3</v>
      </c>
      <c r="B24" s="17" t="s">
        <v>518</v>
      </c>
      <c r="C24" s="18" t="s">
        <v>519</v>
      </c>
      <c r="D24" s="8" t="s">
        <v>512</v>
      </c>
      <c r="E24" s="8" t="s">
        <v>520</v>
      </c>
      <c r="F24" s="8" t="s">
        <v>521</v>
      </c>
      <c r="G24" s="9" t="s">
        <v>522</v>
      </c>
      <c r="H24" s="10">
        <v>0</v>
      </c>
      <c r="I24" s="10">
        <v>20.5</v>
      </c>
      <c r="J24" s="68">
        <v>3750000</v>
      </c>
      <c r="K24" s="128" t="s">
        <v>576</v>
      </c>
      <c r="L24" s="19"/>
    </row>
    <row r="25" spans="1:42" ht="20.25" customHeight="1" x14ac:dyDescent="0.25">
      <c r="A25" s="9">
        <v>4</v>
      </c>
      <c r="B25" s="17" t="s">
        <v>205</v>
      </c>
      <c r="C25" s="18" t="s">
        <v>409</v>
      </c>
      <c r="D25" s="8" t="s">
        <v>410</v>
      </c>
      <c r="E25" s="8" t="s">
        <v>411</v>
      </c>
      <c r="F25" s="8" t="s">
        <v>408</v>
      </c>
      <c r="G25" s="10">
        <v>20.65</v>
      </c>
      <c r="H25" s="10">
        <v>0.25</v>
      </c>
      <c r="I25" s="10">
        <v>20.9</v>
      </c>
      <c r="J25" s="68">
        <v>3750000</v>
      </c>
      <c r="K25" s="128" t="s">
        <v>576</v>
      </c>
      <c r="L25" s="79"/>
    </row>
    <row r="26" spans="1:42" ht="20.25" customHeight="1" x14ac:dyDescent="0.25">
      <c r="A26" s="9">
        <v>5</v>
      </c>
      <c r="B26" s="17" t="s">
        <v>412</v>
      </c>
      <c r="C26" s="18" t="s">
        <v>413</v>
      </c>
      <c r="D26" s="8" t="s">
        <v>414</v>
      </c>
      <c r="E26" s="8" t="s">
        <v>415</v>
      </c>
      <c r="F26" s="8" t="s">
        <v>399</v>
      </c>
      <c r="G26" s="10">
        <v>20.55</v>
      </c>
      <c r="H26" s="10">
        <v>0.75</v>
      </c>
      <c r="I26" s="10">
        <v>21.3</v>
      </c>
      <c r="J26" s="68">
        <v>3750000</v>
      </c>
      <c r="K26" s="128" t="s">
        <v>576</v>
      </c>
      <c r="L26" s="79"/>
    </row>
    <row r="27" spans="1:42" ht="20.25" customHeight="1" x14ac:dyDescent="0.25">
      <c r="A27" s="9">
        <v>6</v>
      </c>
      <c r="B27" s="35" t="s">
        <v>98</v>
      </c>
      <c r="C27" s="36" t="s">
        <v>329</v>
      </c>
      <c r="D27" s="12" t="s">
        <v>578</v>
      </c>
      <c r="E27" s="12" t="s">
        <v>579</v>
      </c>
      <c r="F27" s="12" t="s">
        <v>399</v>
      </c>
      <c r="G27" s="13">
        <v>20.6</v>
      </c>
      <c r="H27" s="13">
        <v>0.5</v>
      </c>
      <c r="I27" s="13">
        <v>21.1</v>
      </c>
      <c r="J27" s="68">
        <v>3750000</v>
      </c>
      <c r="K27" s="129" t="s">
        <v>576</v>
      </c>
      <c r="L27" s="79"/>
    </row>
    <row r="28" spans="1:42" ht="20.25" customHeight="1" x14ac:dyDescent="0.25">
      <c r="A28" s="9">
        <v>7</v>
      </c>
      <c r="B28" s="17" t="s">
        <v>165</v>
      </c>
      <c r="C28" s="18" t="s">
        <v>420</v>
      </c>
      <c r="D28" s="8" t="s">
        <v>421</v>
      </c>
      <c r="E28" s="8" t="s">
        <v>422</v>
      </c>
      <c r="F28" s="8" t="s">
        <v>423</v>
      </c>
      <c r="G28" s="10">
        <v>20.100000000000001</v>
      </c>
      <c r="H28" s="10">
        <v>0.25</v>
      </c>
      <c r="I28" s="10">
        <v>20.350000000000001</v>
      </c>
      <c r="J28" s="68">
        <v>2500000</v>
      </c>
      <c r="K28" s="128" t="s">
        <v>576</v>
      </c>
      <c r="L28" s="72"/>
    </row>
    <row r="29" spans="1:42" ht="20.25" customHeight="1" x14ac:dyDescent="0.25">
      <c r="A29" s="9">
        <v>8</v>
      </c>
      <c r="B29" s="17" t="s">
        <v>66</v>
      </c>
      <c r="C29" s="18" t="s">
        <v>531</v>
      </c>
      <c r="D29" s="8" t="s">
        <v>303</v>
      </c>
      <c r="E29" s="8" t="s">
        <v>532</v>
      </c>
      <c r="F29" s="8" t="s">
        <v>521</v>
      </c>
      <c r="G29" s="150">
        <f>I29-H29</f>
        <v>19.600000000000001</v>
      </c>
      <c r="H29" s="10">
        <v>0.75</v>
      </c>
      <c r="I29" s="10">
        <v>20.350000000000001</v>
      </c>
      <c r="J29" s="68">
        <v>3750000</v>
      </c>
      <c r="K29" s="128" t="s">
        <v>576</v>
      </c>
      <c r="L29" s="79"/>
    </row>
    <row r="30" spans="1:42" ht="20.25" customHeight="1" x14ac:dyDescent="0.25">
      <c r="A30" s="9">
        <v>9</v>
      </c>
      <c r="B30" s="17" t="s">
        <v>416</v>
      </c>
      <c r="C30" s="18" t="s">
        <v>417</v>
      </c>
      <c r="D30" s="8" t="s">
        <v>418</v>
      </c>
      <c r="E30" s="8" t="s">
        <v>419</v>
      </c>
      <c r="F30" s="8" t="s">
        <v>404</v>
      </c>
      <c r="G30" s="150">
        <f t="shared" ref="G30:G34" si="0">I30-H30</f>
        <v>20.100000000000001</v>
      </c>
      <c r="H30" s="10">
        <v>0.5</v>
      </c>
      <c r="I30" s="10">
        <v>20.6</v>
      </c>
      <c r="J30" s="68">
        <v>3750000</v>
      </c>
      <c r="K30" s="128" t="s">
        <v>576</v>
      </c>
      <c r="L30" s="72"/>
    </row>
    <row r="31" spans="1:42" ht="20.25" customHeight="1" x14ac:dyDescent="0.25">
      <c r="A31" s="9">
        <v>10</v>
      </c>
      <c r="B31" s="17" t="s">
        <v>165</v>
      </c>
      <c r="C31" s="18" t="s">
        <v>490</v>
      </c>
      <c r="D31" s="8" t="s">
        <v>526</v>
      </c>
      <c r="E31" s="8" t="s">
        <v>527</v>
      </c>
      <c r="F31" s="8" t="s">
        <v>528</v>
      </c>
      <c r="G31" s="150">
        <f t="shared" si="0"/>
        <v>20.3</v>
      </c>
      <c r="H31" s="10">
        <v>0.5</v>
      </c>
      <c r="I31" s="10">
        <v>20.8</v>
      </c>
      <c r="J31" s="68">
        <v>3750000</v>
      </c>
      <c r="K31" s="128" t="s">
        <v>576</v>
      </c>
      <c r="L31" s="72"/>
    </row>
    <row r="32" spans="1:42" ht="20.25" customHeight="1" x14ac:dyDescent="0.25">
      <c r="A32" s="9">
        <v>11</v>
      </c>
      <c r="B32" s="17" t="s">
        <v>34</v>
      </c>
      <c r="C32" s="18" t="s">
        <v>115</v>
      </c>
      <c r="D32" s="8" t="s">
        <v>529</v>
      </c>
      <c r="E32" s="8" t="s">
        <v>530</v>
      </c>
      <c r="F32" s="8" t="s">
        <v>528</v>
      </c>
      <c r="G32" s="150">
        <f t="shared" si="0"/>
        <v>19.600000000000001</v>
      </c>
      <c r="H32" s="10">
        <v>0.5</v>
      </c>
      <c r="I32" s="10">
        <v>20.100000000000001</v>
      </c>
      <c r="J32" s="68">
        <v>2500000</v>
      </c>
      <c r="K32" s="128" t="s">
        <v>576</v>
      </c>
      <c r="L32" s="72"/>
    </row>
    <row r="33" spans="1:12" ht="20.25" customHeight="1" x14ac:dyDescent="0.25">
      <c r="A33" s="9">
        <v>12</v>
      </c>
      <c r="B33" s="17" t="s">
        <v>523</v>
      </c>
      <c r="C33" s="18" t="s">
        <v>524</v>
      </c>
      <c r="D33" s="8" t="s">
        <v>276</v>
      </c>
      <c r="E33" s="8" t="s">
        <v>525</v>
      </c>
      <c r="F33" s="8" t="s">
        <v>521</v>
      </c>
      <c r="G33" s="150">
        <f>I33-H33</f>
        <v>19.350000000000001</v>
      </c>
      <c r="H33" s="10">
        <v>0.75</v>
      </c>
      <c r="I33" s="10">
        <v>20.100000000000001</v>
      </c>
      <c r="J33" s="68">
        <v>2500000</v>
      </c>
      <c r="K33" s="128" t="s">
        <v>576</v>
      </c>
      <c r="L33" s="19"/>
    </row>
    <row r="34" spans="1:12" ht="20.25" customHeight="1" x14ac:dyDescent="0.25">
      <c r="A34" s="9">
        <v>13</v>
      </c>
      <c r="B34" s="17" t="s">
        <v>25</v>
      </c>
      <c r="C34" s="18" t="s">
        <v>409</v>
      </c>
      <c r="D34" s="8" t="s">
        <v>378</v>
      </c>
      <c r="E34" s="8" t="s">
        <v>533</v>
      </c>
      <c r="F34" s="8" t="s">
        <v>521</v>
      </c>
      <c r="G34" s="150">
        <f t="shared" si="0"/>
        <v>19.850000000000001</v>
      </c>
      <c r="H34" s="10">
        <v>0.5</v>
      </c>
      <c r="I34" s="10">
        <v>20.350000000000001</v>
      </c>
      <c r="J34" s="68">
        <v>2500000</v>
      </c>
      <c r="K34" s="128" t="s">
        <v>576</v>
      </c>
      <c r="L34" s="72"/>
    </row>
    <row r="35" spans="1:12" ht="20.25" customHeight="1" x14ac:dyDescent="0.25">
      <c r="A35" s="9">
        <v>14</v>
      </c>
      <c r="B35" s="17" t="s">
        <v>405</v>
      </c>
      <c r="C35" s="18" t="s">
        <v>38</v>
      </c>
      <c r="D35" s="8" t="s">
        <v>406</v>
      </c>
      <c r="E35" s="8" t="s">
        <v>407</v>
      </c>
      <c r="F35" s="8" t="s">
        <v>408</v>
      </c>
      <c r="G35" s="10">
        <v>20.7</v>
      </c>
      <c r="H35" s="10">
        <v>0.25</v>
      </c>
      <c r="I35" s="10">
        <v>20.95</v>
      </c>
      <c r="J35" s="68">
        <v>2500000</v>
      </c>
      <c r="K35" s="128" t="s">
        <v>576</v>
      </c>
      <c r="L35" s="79"/>
    </row>
    <row r="36" spans="1:12" ht="20.25" customHeight="1" x14ac:dyDescent="0.25">
      <c r="A36" s="9">
        <v>15</v>
      </c>
      <c r="B36" s="17" t="s">
        <v>263</v>
      </c>
      <c r="C36" s="18" t="s">
        <v>396</v>
      </c>
      <c r="D36" s="8" t="s">
        <v>397</v>
      </c>
      <c r="E36" s="8" t="s">
        <v>398</v>
      </c>
      <c r="F36" s="8" t="s">
        <v>399</v>
      </c>
      <c r="G36" s="10">
        <v>22.2</v>
      </c>
      <c r="H36" s="10">
        <v>0.75</v>
      </c>
      <c r="I36" s="10">
        <v>22.95</v>
      </c>
      <c r="J36" s="68">
        <v>2500000</v>
      </c>
      <c r="K36" s="128" t="s">
        <v>576</v>
      </c>
      <c r="L36" s="79"/>
    </row>
    <row r="37" spans="1:12" ht="20.25" customHeight="1" x14ac:dyDescent="0.25">
      <c r="A37" s="9"/>
      <c r="B37" s="41" t="s">
        <v>552</v>
      </c>
      <c r="C37" s="18"/>
      <c r="D37" s="8"/>
      <c r="E37" s="8"/>
      <c r="F37" s="8"/>
      <c r="G37" s="10"/>
      <c r="H37" s="10"/>
      <c r="I37" s="6"/>
      <c r="J37" s="68"/>
      <c r="K37" s="128"/>
      <c r="L37" s="72"/>
    </row>
    <row r="38" spans="1:12" ht="20.25" customHeight="1" x14ac:dyDescent="0.25">
      <c r="A38" s="9">
        <v>1</v>
      </c>
      <c r="B38" s="17" t="s">
        <v>45</v>
      </c>
      <c r="C38" s="18" t="s">
        <v>337</v>
      </c>
      <c r="D38" s="8" t="s">
        <v>338</v>
      </c>
      <c r="E38" s="8" t="s">
        <v>339</v>
      </c>
      <c r="F38" s="8" t="s">
        <v>340</v>
      </c>
      <c r="G38" s="10">
        <v>18.7</v>
      </c>
      <c r="H38" s="10">
        <v>0.25</v>
      </c>
      <c r="I38" s="10">
        <v>18.95</v>
      </c>
      <c r="J38" s="68">
        <v>5000000</v>
      </c>
      <c r="K38" s="128" t="s">
        <v>576</v>
      </c>
      <c r="L38" s="72"/>
    </row>
    <row r="39" spans="1:12" ht="20.25" customHeight="1" x14ac:dyDescent="0.25">
      <c r="A39" s="9">
        <v>2</v>
      </c>
      <c r="B39" s="17" t="s">
        <v>326</v>
      </c>
      <c r="C39" s="18" t="s">
        <v>35</v>
      </c>
      <c r="D39" s="8" t="s">
        <v>327</v>
      </c>
      <c r="E39" s="8" t="s">
        <v>328</v>
      </c>
      <c r="F39" s="8" t="s">
        <v>325</v>
      </c>
      <c r="G39" s="10">
        <v>15.95</v>
      </c>
      <c r="H39" s="10">
        <v>2.75</v>
      </c>
      <c r="I39" s="10">
        <v>18.7</v>
      </c>
      <c r="J39" s="68">
        <v>3750000</v>
      </c>
      <c r="K39" s="128" t="s">
        <v>576</v>
      </c>
      <c r="L39" s="19"/>
    </row>
    <row r="40" spans="1:12" ht="20.25" customHeight="1" x14ac:dyDescent="0.25">
      <c r="A40" s="9">
        <v>3</v>
      </c>
      <c r="B40" s="17" t="s">
        <v>321</v>
      </c>
      <c r="C40" s="18" t="s">
        <v>322</v>
      </c>
      <c r="D40" s="8" t="s">
        <v>323</v>
      </c>
      <c r="E40" s="8" t="s">
        <v>324</v>
      </c>
      <c r="F40" s="8" t="s">
        <v>325</v>
      </c>
      <c r="G40" s="10">
        <v>16.649999999999999</v>
      </c>
      <c r="H40" s="10">
        <v>2.75</v>
      </c>
      <c r="I40" s="10">
        <v>19.399999999999999</v>
      </c>
      <c r="J40" s="68">
        <v>2500000</v>
      </c>
      <c r="K40" s="128" t="s">
        <v>576</v>
      </c>
      <c r="L40" s="80"/>
    </row>
    <row r="41" spans="1:12" ht="20.25" customHeight="1" x14ac:dyDescent="0.25">
      <c r="A41" s="9">
        <v>4</v>
      </c>
      <c r="B41" s="17" t="s">
        <v>333</v>
      </c>
      <c r="C41" s="18" t="s">
        <v>73</v>
      </c>
      <c r="D41" s="8" t="s">
        <v>334</v>
      </c>
      <c r="E41" s="8" t="s">
        <v>335</v>
      </c>
      <c r="F41" s="8" t="s">
        <v>336</v>
      </c>
      <c r="G41" s="10">
        <v>17.8</v>
      </c>
      <c r="H41" s="10">
        <v>0.75</v>
      </c>
      <c r="I41" s="10">
        <v>18.55</v>
      </c>
      <c r="J41" s="68">
        <v>2500000</v>
      </c>
      <c r="K41" s="128" t="s">
        <v>576</v>
      </c>
      <c r="L41" s="19"/>
    </row>
    <row r="42" spans="1:12" ht="20.25" customHeight="1" x14ac:dyDescent="0.25">
      <c r="A42" s="9">
        <v>5</v>
      </c>
      <c r="B42" s="17" t="s">
        <v>25</v>
      </c>
      <c r="C42" s="18" t="s">
        <v>329</v>
      </c>
      <c r="D42" s="8" t="s">
        <v>330</v>
      </c>
      <c r="E42" s="8" t="s">
        <v>331</v>
      </c>
      <c r="F42" s="8" t="s">
        <v>332</v>
      </c>
      <c r="G42" s="10">
        <v>18.850000000000001</v>
      </c>
      <c r="H42" s="10">
        <v>0.75</v>
      </c>
      <c r="I42" s="10">
        <v>19.600000000000001</v>
      </c>
      <c r="J42" s="68">
        <v>2500000</v>
      </c>
      <c r="K42" s="128" t="s">
        <v>576</v>
      </c>
      <c r="L42" s="80"/>
    </row>
    <row r="43" spans="1:12" ht="20.25" customHeight="1" x14ac:dyDescent="0.25">
      <c r="A43" s="9"/>
      <c r="B43" s="41" t="s">
        <v>553</v>
      </c>
      <c r="C43" s="18"/>
      <c r="D43" s="8"/>
      <c r="E43" s="8"/>
      <c r="F43" s="8"/>
      <c r="G43" s="10"/>
      <c r="H43" s="10"/>
      <c r="I43" s="10"/>
      <c r="J43" s="68"/>
      <c r="K43" s="128"/>
      <c r="L43" s="72"/>
    </row>
    <row r="44" spans="1:12" ht="20.25" customHeight="1" x14ac:dyDescent="0.25">
      <c r="A44" s="9">
        <v>1</v>
      </c>
      <c r="B44" s="35" t="s">
        <v>541</v>
      </c>
      <c r="C44" s="36" t="s">
        <v>31</v>
      </c>
      <c r="D44" s="12" t="s">
        <v>542</v>
      </c>
      <c r="E44" s="12" t="s">
        <v>543</v>
      </c>
      <c r="F44" s="12" t="s">
        <v>428</v>
      </c>
      <c r="G44" s="13">
        <v>17.850000000000001</v>
      </c>
      <c r="H44" s="13">
        <v>0.25</v>
      </c>
      <c r="I44" s="13">
        <v>18.100000000000001</v>
      </c>
      <c r="J44" s="69">
        <v>5000000</v>
      </c>
      <c r="K44" s="128" t="s">
        <v>576</v>
      </c>
      <c r="L44" s="81"/>
    </row>
    <row r="45" spans="1:12" ht="20.25" customHeight="1" x14ac:dyDescent="0.25">
      <c r="A45" s="9">
        <v>3</v>
      </c>
      <c r="B45" s="17" t="s">
        <v>437</v>
      </c>
      <c r="C45" s="18" t="s">
        <v>438</v>
      </c>
      <c r="D45" s="8" t="s">
        <v>439</v>
      </c>
      <c r="E45" s="8" t="s">
        <v>440</v>
      </c>
      <c r="F45" s="8" t="s">
        <v>441</v>
      </c>
      <c r="G45" s="10">
        <v>17.3</v>
      </c>
      <c r="H45" s="10">
        <v>0.25</v>
      </c>
      <c r="I45" s="10">
        <v>17.55</v>
      </c>
      <c r="J45" s="68">
        <v>5000000</v>
      </c>
      <c r="K45" s="128" t="s">
        <v>576</v>
      </c>
      <c r="L45" s="79"/>
    </row>
    <row r="46" spans="1:12" ht="20.25" customHeight="1" x14ac:dyDescent="0.25">
      <c r="A46" s="9">
        <v>2</v>
      </c>
      <c r="B46" s="17" t="s">
        <v>424</v>
      </c>
      <c r="C46" s="18" t="s">
        <v>425</v>
      </c>
      <c r="D46" s="8" t="s">
        <v>426</v>
      </c>
      <c r="E46" s="8" t="s">
        <v>427</v>
      </c>
      <c r="F46" s="8" t="s">
        <v>428</v>
      </c>
      <c r="G46" s="10">
        <v>17.600000000000001</v>
      </c>
      <c r="H46" s="10">
        <v>0.5</v>
      </c>
      <c r="I46" s="10">
        <v>18.100000000000001</v>
      </c>
      <c r="J46" s="68">
        <v>3750000</v>
      </c>
      <c r="K46" s="128" t="s">
        <v>576</v>
      </c>
      <c r="L46" s="72"/>
    </row>
    <row r="47" spans="1:12" ht="20.25" customHeight="1" x14ac:dyDescent="0.25">
      <c r="A47" s="9">
        <v>4</v>
      </c>
      <c r="B47" s="17" t="s">
        <v>25</v>
      </c>
      <c r="C47" s="18" t="s">
        <v>433</v>
      </c>
      <c r="D47" s="8" t="s">
        <v>434</v>
      </c>
      <c r="E47" s="8" t="s">
        <v>435</v>
      </c>
      <c r="F47" s="8" t="s">
        <v>436</v>
      </c>
      <c r="G47" s="10">
        <v>18</v>
      </c>
      <c r="H47" s="10">
        <v>0</v>
      </c>
      <c r="I47" s="10">
        <v>18</v>
      </c>
      <c r="J47" s="68">
        <v>3750000</v>
      </c>
      <c r="K47" s="128" t="s">
        <v>576</v>
      </c>
      <c r="L47" s="72"/>
    </row>
    <row r="48" spans="1:12" ht="20.25" customHeight="1" x14ac:dyDescent="0.25">
      <c r="A48" s="9">
        <v>5</v>
      </c>
      <c r="B48" s="35" t="s">
        <v>620</v>
      </c>
      <c r="C48" s="36" t="s">
        <v>377</v>
      </c>
      <c r="D48" s="12" t="s">
        <v>621</v>
      </c>
      <c r="E48" s="12" t="s">
        <v>622</v>
      </c>
      <c r="F48" s="12" t="s">
        <v>623</v>
      </c>
      <c r="G48" s="13">
        <v>17.600000000000001</v>
      </c>
      <c r="H48" s="13">
        <v>0</v>
      </c>
      <c r="I48" s="13">
        <v>17.600000000000001</v>
      </c>
      <c r="J48" s="68">
        <v>3750000</v>
      </c>
      <c r="K48" s="129" t="s">
        <v>576</v>
      </c>
      <c r="L48" s="14"/>
    </row>
    <row r="49" spans="1:12" ht="20.25" customHeight="1" x14ac:dyDescent="0.25">
      <c r="A49" s="9">
        <v>6</v>
      </c>
      <c r="B49" s="17" t="s">
        <v>429</v>
      </c>
      <c r="C49" s="18" t="s">
        <v>430</v>
      </c>
      <c r="D49" s="8" t="s">
        <v>431</v>
      </c>
      <c r="E49" s="8" t="s">
        <v>432</v>
      </c>
      <c r="F49" s="8" t="s">
        <v>428</v>
      </c>
      <c r="G49" s="10">
        <v>17.399999999999999</v>
      </c>
      <c r="H49" s="10">
        <v>0.25</v>
      </c>
      <c r="I49" s="10">
        <v>17.649999999999999</v>
      </c>
      <c r="J49" s="68">
        <v>2500000</v>
      </c>
      <c r="K49" s="128" t="s">
        <v>576</v>
      </c>
      <c r="L49" s="72"/>
    </row>
    <row r="50" spans="1:12" ht="20.25" customHeight="1" x14ac:dyDescent="0.25">
      <c r="A50" s="9"/>
      <c r="B50" s="41" t="s">
        <v>554</v>
      </c>
      <c r="C50" s="18"/>
      <c r="D50" s="8"/>
      <c r="E50" s="8"/>
      <c r="F50" s="8"/>
      <c r="G50" s="10"/>
      <c r="H50" s="10"/>
      <c r="I50" s="10"/>
      <c r="J50" s="68"/>
      <c r="K50" s="128"/>
      <c r="L50" s="72"/>
    </row>
    <row r="51" spans="1:12" ht="20.25" customHeight="1" x14ac:dyDescent="0.25">
      <c r="A51" s="9">
        <v>1</v>
      </c>
      <c r="B51" s="17" t="s">
        <v>482</v>
      </c>
      <c r="C51" s="18" t="s">
        <v>360</v>
      </c>
      <c r="D51" s="8" t="s">
        <v>300</v>
      </c>
      <c r="E51" s="8" t="s">
        <v>483</v>
      </c>
      <c r="F51" s="8" t="s">
        <v>484</v>
      </c>
      <c r="G51" s="10">
        <v>19.3</v>
      </c>
      <c r="H51" s="10">
        <v>0.75</v>
      </c>
      <c r="I51" s="10">
        <v>20.05</v>
      </c>
      <c r="J51" s="68">
        <v>3750000</v>
      </c>
      <c r="K51" s="128" t="s">
        <v>576</v>
      </c>
      <c r="L51" s="72"/>
    </row>
    <row r="52" spans="1:12" ht="20.25" customHeight="1" x14ac:dyDescent="0.25">
      <c r="A52" s="9">
        <v>2</v>
      </c>
      <c r="B52" s="17" t="s">
        <v>465</v>
      </c>
      <c r="C52" s="18" t="s">
        <v>466</v>
      </c>
      <c r="D52" s="8" t="s">
        <v>397</v>
      </c>
      <c r="E52" s="8" t="s">
        <v>467</v>
      </c>
      <c r="F52" s="8" t="s">
        <v>449</v>
      </c>
      <c r="G52" s="10">
        <v>18.55</v>
      </c>
      <c r="H52" s="10">
        <v>0.75</v>
      </c>
      <c r="I52" s="10">
        <v>19.3</v>
      </c>
      <c r="J52" s="68">
        <v>3750000</v>
      </c>
      <c r="K52" s="128" t="s">
        <v>576</v>
      </c>
      <c r="L52" s="72"/>
    </row>
    <row r="53" spans="1:12" ht="20.25" customHeight="1" x14ac:dyDescent="0.25">
      <c r="A53" s="9">
        <v>3</v>
      </c>
      <c r="B53" s="17" t="s">
        <v>475</v>
      </c>
      <c r="C53" s="18" t="s">
        <v>77</v>
      </c>
      <c r="D53" s="8" t="s">
        <v>476</v>
      </c>
      <c r="E53" s="8" t="s">
        <v>477</v>
      </c>
      <c r="F53" s="8" t="s">
        <v>474</v>
      </c>
      <c r="G53" s="10">
        <v>18.149999999999999</v>
      </c>
      <c r="H53" s="10">
        <v>0.75</v>
      </c>
      <c r="I53" s="10">
        <v>18.899999999999999</v>
      </c>
      <c r="J53" s="68">
        <v>3750000</v>
      </c>
      <c r="K53" s="128" t="s">
        <v>576</v>
      </c>
      <c r="L53" s="72"/>
    </row>
    <row r="54" spans="1:12" ht="20.25" customHeight="1" x14ac:dyDescent="0.25">
      <c r="A54" s="9">
        <v>4</v>
      </c>
      <c r="B54" s="17" t="s">
        <v>25</v>
      </c>
      <c r="C54" s="18" t="s">
        <v>490</v>
      </c>
      <c r="D54" s="8" t="s">
        <v>491</v>
      </c>
      <c r="E54" s="8" t="s">
        <v>492</v>
      </c>
      <c r="F54" s="8" t="s">
        <v>484</v>
      </c>
      <c r="G54" s="10">
        <v>17.75</v>
      </c>
      <c r="H54" s="10">
        <v>0.75</v>
      </c>
      <c r="I54" s="10">
        <v>18.5</v>
      </c>
      <c r="J54" s="68">
        <v>3750000</v>
      </c>
      <c r="K54" s="128" t="s">
        <v>576</v>
      </c>
      <c r="L54" s="79"/>
    </row>
    <row r="55" spans="1:12" ht="20.25" customHeight="1" x14ac:dyDescent="0.25">
      <c r="A55" s="9">
        <v>5</v>
      </c>
      <c r="B55" s="17" t="s">
        <v>34</v>
      </c>
      <c r="C55" s="18" t="s">
        <v>191</v>
      </c>
      <c r="D55" s="8" t="s">
        <v>453</v>
      </c>
      <c r="E55" s="8" t="s">
        <v>454</v>
      </c>
      <c r="F55" s="8" t="s">
        <v>445</v>
      </c>
      <c r="G55" s="10">
        <v>19.55</v>
      </c>
      <c r="H55" s="10">
        <v>0.75</v>
      </c>
      <c r="I55" s="10">
        <v>20.3</v>
      </c>
      <c r="J55" s="68">
        <v>3750000</v>
      </c>
      <c r="K55" s="128" t="s">
        <v>576</v>
      </c>
      <c r="L55" s="72"/>
    </row>
    <row r="56" spans="1:12" ht="20.25" customHeight="1" x14ac:dyDescent="0.25">
      <c r="A56" s="9">
        <v>6</v>
      </c>
      <c r="B56" s="17" t="s">
        <v>455</v>
      </c>
      <c r="C56" s="18" t="s">
        <v>456</v>
      </c>
      <c r="D56" s="8" t="s">
        <v>457</v>
      </c>
      <c r="E56" s="8" t="s">
        <v>458</v>
      </c>
      <c r="F56" s="8" t="s">
        <v>449</v>
      </c>
      <c r="G56" s="10">
        <v>19.3</v>
      </c>
      <c r="H56" s="10">
        <v>0.25</v>
      </c>
      <c r="I56" s="10">
        <v>19.55</v>
      </c>
      <c r="J56" s="68">
        <v>3750000</v>
      </c>
      <c r="K56" s="128" t="s">
        <v>576</v>
      </c>
      <c r="L56" s="72"/>
    </row>
    <row r="57" spans="1:12" ht="20.25" customHeight="1" x14ac:dyDescent="0.25">
      <c r="A57" s="9">
        <v>7</v>
      </c>
      <c r="B57" s="17" t="s">
        <v>459</v>
      </c>
      <c r="C57" s="18" t="s">
        <v>73</v>
      </c>
      <c r="D57" s="8" t="s">
        <v>460</v>
      </c>
      <c r="E57" s="8" t="s">
        <v>461</v>
      </c>
      <c r="F57" s="8" t="s">
        <v>449</v>
      </c>
      <c r="G57" s="10">
        <v>18.75</v>
      </c>
      <c r="H57" s="10">
        <v>0.25</v>
      </c>
      <c r="I57" s="10">
        <v>19</v>
      </c>
      <c r="J57" s="68">
        <v>3750000</v>
      </c>
      <c r="K57" s="128" t="s">
        <v>576</v>
      </c>
      <c r="L57" s="72"/>
    </row>
    <row r="58" spans="1:12" ht="20.25" customHeight="1" x14ac:dyDescent="0.25">
      <c r="A58" s="9">
        <v>8</v>
      </c>
      <c r="B58" s="17" t="s">
        <v>68</v>
      </c>
      <c r="C58" s="18" t="s">
        <v>146</v>
      </c>
      <c r="D58" s="8" t="s">
        <v>488</v>
      </c>
      <c r="E58" s="8" t="s">
        <v>489</v>
      </c>
      <c r="F58" s="8" t="s">
        <v>484</v>
      </c>
      <c r="G58" s="10">
        <v>18.25</v>
      </c>
      <c r="H58" s="10">
        <v>0.25</v>
      </c>
      <c r="I58" s="10">
        <v>18.5</v>
      </c>
      <c r="J58" s="68">
        <v>2500000</v>
      </c>
      <c r="K58" s="128" t="s">
        <v>576</v>
      </c>
      <c r="L58" s="72"/>
    </row>
    <row r="59" spans="1:12" ht="20.25" customHeight="1" x14ac:dyDescent="0.25">
      <c r="A59" s="9">
        <v>9</v>
      </c>
      <c r="B59" s="17" t="s">
        <v>165</v>
      </c>
      <c r="C59" s="18" t="s">
        <v>446</v>
      </c>
      <c r="D59" s="8" t="s">
        <v>447</v>
      </c>
      <c r="E59" s="8" t="s">
        <v>448</v>
      </c>
      <c r="F59" s="8" t="s">
        <v>449</v>
      </c>
      <c r="G59" s="10">
        <v>21.05</v>
      </c>
      <c r="H59" s="10">
        <v>0.75</v>
      </c>
      <c r="I59" s="10">
        <v>21.8</v>
      </c>
      <c r="J59" s="68">
        <v>2500000</v>
      </c>
      <c r="K59" s="128" t="s">
        <v>576</v>
      </c>
      <c r="L59" s="79"/>
    </row>
    <row r="60" spans="1:12" ht="20.25" customHeight="1" x14ac:dyDescent="0.25">
      <c r="A60" s="9">
        <v>10</v>
      </c>
      <c r="B60" s="17" t="s">
        <v>376</v>
      </c>
      <c r="C60" s="18" t="s">
        <v>450</v>
      </c>
      <c r="D60" s="8" t="s">
        <v>451</v>
      </c>
      <c r="E60" s="8" t="s">
        <v>452</v>
      </c>
      <c r="F60" s="8" t="s">
        <v>449</v>
      </c>
      <c r="G60" s="10">
        <v>20.8</v>
      </c>
      <c r="H60" s="10">
        <v>0.75</v>
      </c>
      <c r="I60" s="10">
        <v>21.55</v>
      </c>
      <c r="J60" s="68">
        <v>2500000</v>
      </c>
      <c r="K60" s="128" t="s">
        <v>576</v>
      </c>
      <c r="L60" s="79"/>
    </row>
    <row r="61" spans="1:12" ht="20.25" customHeight="1" x14ac:dyDescent="0.25">
      <c r="A61" s="9">
        <v>11</v>
      </c>
      <c r="B61" s="17" t="s">
        <v>462</v>
      </c>
      <c r="C61" s="18" t="s">
        <v>96</v>
      </c>
      <c r="D61" s="8" t="s">
        <v>463</v>
      </c>
      <c r="E61" s="8" t="s">
        <v>464</v>
      </c>
      <c r="F61" s="8" t="s">
        <v>449</v>
      </c>
      <c r="G61" s="10">
        <v>18.600000000000001</v>
      </c>
      <c r="H61" s="10">
        <v>0.25</v>
      </c>
      <c r="I61" s="10">
        <v>18.850000000000001</v>
      </c>
      <c r="J61" s="68">
        <v>2500000</v>
      </c>
      <c r="K61" s="128" t="s">
        <v>576</v>
      </c>
      <c r="L61" s="72"/>
    </row>
    <row r="62" spans="1:12" ht="20.25" customHeight="1" x14ac:dyDescent="0.25">
      <c r="A62" s="9">
        <v>12</v>
      </c>
      <c r="B62" s="17" t="s">
        <v>471</v>
      </c>
      <c r="C62" s="18" t="s">
        <v>23</v>
      </c>
      <c r="D62" s="8" t="s">
        <v>472</v>
      </c>
      <c r="E62" s="8" t="s">
        <v>473</v>
      </c>
      <c r="F62" s="8" t="s">
        <v>474</v>
      </c>
      <c r="G62" s="10">
        <v>18.2</v>
      </c>
      <c r="H62" s="10">
        <v>0.5</v>
      </c>
      <c r="I62" s="10">
        <v>18.7</v>
      </c>
      <c r="J62" s="68">
        <v>2500000</v>
      </c>
      <c r="K62" s="128" t="s">
        <v>576</v>
      </c>
      <c r="L62" s="72"/>
    </row>
    <row r="63" spans="1:12" ht="20.25" customHeight="1" x14ac:dyDescent="0.25">
      <c r="A63" s="9">
        <v>13</v>
      </c>
      <c r="B63" s="17" t="s">
        <v>141</v>
      </c>
      <c r="C63" s="18" t="s">
        <v>115</v>
      </c>
      <c r="D63" s="8" t="s">
        <v>478</v>
      </c>
      <c r="E63" s="8" t="s">
        <v>479</v>
      </c>
      <c r="F63" s="8" t="s">
        <v>474</v>
      </c>
      <c r="G63" s="10">
        <v>18</v>
      </c>
      <c r="H63" s="10">
        <v>0.5</v>
      </c>
      <c r="I63" s="10">
        <v>18.5</v>
      </c>
      <c r="J63" s="68">
        <v>2500000</v>
      </c>
      <c r="K63" s="128" t="s">
        <v>576</v>
      </c>
      <c r="L63" s="72"/>
    </row>
    <row r="64" spans="1:12" ht="20.25" customHeight="1" x14ac:dyDescent="0.25">
      <c r="A64" s="9">
        <v>14</v>
      </c>
      <c r="B64" s="17" t="s">
        <v>111</v>
      </c>
      <c r="C64" s="18" t="s">
        <v>409</v>
      </c>
      <c r="D64" s="8" t="s">
        <v>468</v>
      </c>
      <c r="E64" s="8" t="s">
        <v>469</v>
      </c>
      <c r="F64" s="8" t="s">
        <v>470</v>
      </c>
      <c r="G64" s="10">
        <v>18.45</v>
      </c>
      <c r="H64" s="10">
        <v>0.75</v>
      </c>
      <c r="I64" s="10">
        <v>19.2</v>
      </c>
      <c r="J64" s="68">
        <v>2500000</v>
      </c>
      <c r="K64" s="128" t="s">
        <v>576</v>
      </c>
      <c r="L64" s="72"/>
    </row>
    <row r="65" spans="1:12" ht="20.25" customHeight="1" x14ac:dyDescent="0.25">
      <c r="A65" s="9">
        <v>15</v>
      </c>
      <c r="B65" s="17" t="s">
        <v>25</v>
      </c>
      <c r="C65" s="18" t="s">
        <v>109</v>
      </c>
      <c r="D65" s="8" t="s">
        <v>480</v>
      </c>
      <c r="E65" s="8" t="s">
        <v>481</v>
      </c>
      <c r="F65" s="8" t="s">
        <v>470</v>
      </c>
      <c r="G65" s="10">
        <v>17.95</v>
      </c>
      <c r="H65" s="10">
        <v>0.75</v>
      </c>
      <c r="I65" s="10">
        <v>18.7</v>
      </c>
      <c r="J65" s="68">
        <v>2500000</v>
      </c>
      <c r="K65" s="128" t="s">
        <v>576</v>
      </c>
      <c r="L65" s="72"/>
    </row>
    <row r="66" spans="1:12" ht="20.25" customHeight="1" x14ac:dyDescent="0.25">
      <c r="A66" s="9">
        <v>16</v>
      </c>
      <c r="B66" s="17" t="s">
        <v>485</v>
      </c>
      <c r="C66" s="18" t="s">
        <v>322</v>
      </c>
      <c r="D66" s="8" t="s">
        <v>395</v>
      </c>
      <c r="E66" s="8" t="s">
        <v>486</v>
      </c>
      <c r="F66" s="8" t="s">
        <v>487</v>
      </c>
      <c r="G66" s="10">
        <v>21.45</v>
      </c>
      <c r="H66" s="10">
        <v>0.75</v>
      </c>
      <c r="I66" s="10">
        <v>22.2</v>
      </c>
      <c r="J66" s="68">
        <v>2500000</v>
      </c>
      <c r="K66" s="128" t="s">
        <v>576</v>
      </c>
      <c r="L66" s="72"/>
    </row>
    <row r="67" spans="1:12" ht="20.25" customHeight="1" x14ac:dyDescent="0.25">
      <c r="A67" s="9">
        <v>17</v>
      </c>
      <c r="B67" s="35" t="s">
        <v>624</v>
      </c>
      <c r="C67" s="36" t="s">
        <v>266</v>
      </c>
      <c r="D67" s="12" t="s">
        <v>625</v>
      </c>
      <c r="E67" s="12" t="s">
        <v>626</v>
      </c>
      <c r="F67" s="12" t="s">
        <v>445</v>
      </c>
      <c r="G67" s="13">
        <v>16.05</v>
      </c>
      <c r="H67" s="13">
        <v>2.75</v>
      </c>
      <c r="I67" s="13">
        <v>18.8</v>
      </c>
      <c r="J67" s="68">
        <v>2500000</v>
      </c>
      <c r="K67" s="129" t="s">
        <v>576</v>
      </c>
      <c r="L67" s="14"/>
    </row>
    <row r="68" spans="1:12" ht="20.25" customHeight="1" x14ac:dyDescent="0.25">
      <c r="A68" s="9">
        <v>18</v>
      </c>
      <c r="B68" s="17" t="s">
        <v>442</v>
      </c>
      <c r="C68" s="18" t="s">
        <v>46</v>
      </c>
      <c r="D68" s="8" t="s">
        <v>443</v>
      </c>
      <c r="E68" s="8" t="s">
        <v>444</v>
      </c>
      <c r="F68" s="8" t="s">
        <v>445</v>
      </c>
      <c r="G68" s="10">
        <v>22.15</v>
      </c>
      <c r="H68" s="10">
        <v>0.5</v>
      </c>
      <c r="I68" s="10">
        <v>22.65</v>
      </c>
      <c r="J68" s="68">
        <v>2500000</v>
      </c>
      <c r="K68" s="128" t="s">
        <v>576</v>
      </c>
      <c r="L68" s="72"/>
    </row>
    <row r="69" spans="1:12" ht="20.25" customHeight="1" x14ac:dyDescent="0.25">
      <c r="A69" s="9">
        <v>19</v>
      </c>
      <c r="B69" s="35" t="s">
        <v>66</v>
      </c>
      <c r="C69" s="36" t="s">
        <v>106</v>
      </c>
      <c r="D69" s="12" t="s">
        <v>606</v>
      </c>
      <c r="E69" s="12" t="s">
        <v>607</v>
      </c>
      <c r="F69" s="12" t="s">
        <v>474</v>
      </c>
      <c r="G69" s="13">
        <v>18</v>
      </c>
      <c r="H69" s="13">
        <v>0.5</v>
      </c>
      <c r="I69" s="13">
        <v>18.5</v>
      </c>
      <c r="J69" s="68">
        <v>2500000</v>
      </c>
      <c r="K69" s="129" t="s">
        <v>576</v>
      </c>
      <c r="L69" s="14"/>
    </row>
    <row r="70" spans="1:12" ht="20.25" customHeight="1" x14ac:dyDescent="0.25">
      <c r="A70" s="9">
        <v>20</v>
      </c>
      <c r="B70" s="35" t="s">
        <v>608</v>
      </c>
      <c r="C70" s="36" t="s">
        <v>329</v>
      </c>
      <c r="D70" s="12" t="s">
        <v>609</v>
      </c>
      <c r="E70" s="12" t="s">
        <v>610</v>
      </c>
      <c r="F70" s="12" t="s">
        <v>470</v>
      </c>
      <c r="G70" s="13">
        <v>17</v>
      </c>
      <c r="H70" s="13">
        <v>2.75</v>
      </c>
      <c r="I70" s="13">
        <v>19.75</v>
      </c>
      <c r="J70" s="68">
        <v>2500000</v>
      </c>
      <c r="K70" s="129" t="s">
        <v>576</v>
      </c>
      <c r="L70" s="14"/>
    </row>
    <row r="71" spans="1:12" ht="20.25" customHeight="1" x14ac:dyDescent="0.25">
      <c r="A71" s="9"/>
      <c r="B71" s="43" t="s">
        <v>555</v>
      </c>
      <c r="C71" s="18"/>
      <c r="D71" s="8"/>
      <c r="E71" s="8"/>
      <c r="F71" s="8"/>
      <c r="G71" s="10"/>
      <c r="H71" s="10"/>
      <c r="I71" s="10"/>
      <c r="J71" s="68"/>
      <c r="K71" s="128"/>
      <c r="L71" s="72"/>
    </row>
    <row r="72" spans="1:12" ht="20.25" customHeight="1" x14ac:dyDescent="0.25">
      <c r="A72" s="9">
        <v>1</v>
      </c>
      <c r="B72" s="17" t="s">
        <v>150</v>
      </c>
      <c r="C72" s="18" t="s">
        <v>361</v>
      </c>
      <c r="D72" s="8" t="s">
        <v>362</v>
      </c>
      <c r="E72" s="8" t="s">
        <v>363</v>
      </c>
      <c r="F72" s="8" t="s">
        <v>364</v>
      </c>
      <c r="G72" s="10">
        <v>20.45</v>
      </c>
      <c r="H72" s="10">
        <v>0</v>
      </c>
      <c r="I72" s="10">
        <v>20.45</v>
      </c>
      <c r="J72" s="68">
        <v>5000000</v>
      </c>
      <c r="K72" s="128" t="s">
        <v>576</v>
      </c>
      <c r="L72" s="72"/>
    </row>
    <row r="73" spans="1:12" ht="20.25" customHeight="1" x14ac:dyDescent="0.25">
      <c r="A73" s="9">
        <v>2</v>
      </c>
      <c r="B73" s="17" t="s">
        <v>25</v>
      </c>
      <c r="C73" s="18" t="s">
        <v>43</v>
      </c>
      <c r="D73" s="8" t="s">
        <v>365</v>
      </c>
      <c r="E73" s="8" t="s">
        <v>366</v>
      </c>
      <c r="F73" s="8" t="s">
        <v>367</v>
      </c>
      <c r="G73" s="10">
        <v>18.3</v>
      </c>
      <c r="H73" s="10">
        <v>0.75</v>
      </c>
      <c r="I73" s="10">
        <v>19.05</v>
      </c>
      <c r="J73" s="68">
        <v>2500000</v>
      </c>
      <c r="K73" s="128" t="s">
        <v>576</v>
      </c>
      <c r="L73" s="19"/>
    </row>
    <row r="74" spans="1:12" ht="20.25" customHeight="1" x14ac:dyDescent="0.25">
      <c r="A74" s="9">
        <v>3</v>
      </c>
      <c r="B74" s="35" t="s">
        <v>599</v>
      </c>
      <c r="C74" s="36" t="s">
        <v>600</v>
      </c>
      <c r="D74" s="12" t="s">
        <v>289</v>
      </c>
      <c r="E74" s="12" t="s">
        <v>601</v>
      </c>
      <c r="F74" s="12" t="s">
        <v>367</v>
      </c>
      <c r="G74" s="13">
        <v>18.100000000000001</v>
      </c>
      <c r="H74" s="13">
        <v>0.5</v>
      </c>
      <c r="I74" s="13">
        <v>18.600000000000001</v>
      </c>
      <c r="J74" s="68">
        <v>2500000</v>
      </c>
      <c r="K74" s="129" t="s">
        <v>576</v>
      </c>
      <c r="L74" s="14"/>
    </row>
    <row r="75" spans="1:12" ht="20.25" customHeight="1" x14ac:dyDescent="0.25">
      <c r="A75" s="9"/>
      <c r="B75" s="41" t="s">
        <v>556</v>
      </c>
      <c r="C75" s="18"/>
      <c r="D75" s="8"/>
      <c r="E75" s="8"/>
      <c r="F75" s="8"/>
      <c r="G75" s="10"/>
      <c r="H75" s="10"/>
      <c r="I75" s="10"/>
      <c r="J75" s="68"/>
      <c r="K75" s="128"/>
      <c r="L75" s="19"/>
    </row>
    <row r="76" spans="1:12" ht="20.25" customHeight="1" x14ac:dyDescent="0.25">
      <c r="A76" s="9">
        <v>1</v>
      </c>
      <c r="B76" s="17" t="s">
        <v>368</v>
      </c>
      <c r="C76" s="18" t="s">
        <v>369</v>
      </c>
      <c r="D76" s="8" t="s">
        <v>370</v>
      </c>
      <c r="E76" s="8" t="s">
        <v>371</v>
      </c>
      <c r="F76" s="8" t="s">
        <v>372</v>
      </c>
      <c r="G76" s="10">
        <v>15.6</v>
      </c>
      <c r="H76" s="10">
        <v>2.75</v>
      </c>
      <c r="I76" s="10">
        <v>18.350000000000001</v>
      </c>
      <c r="J76" s="68">
        <v>3750000</v>
      </c>
      <c r="K76" s="128" t="s">
        <v>576</v>
      </c>
      <c r="L76" s="19"/>
    </row>
    <row r="77" spans="1:12" ht="20.25" customHeight="1" x14ac:dyDescent="0.25">
      <c r="A77" s="9"/>
      <c r="B77" s="44" t="s">
        <v>557</v>
      </c>
      <c r="C77" s="18"/>
      <c r="D77" s="8"/>
      <c r="E77" s="8"/>
      <c r="F77" s="8"/>
      <c r="G77" s="10"/>
      <c r="H77" s="10"/>
      <c r="I77" s="10"/>
      <c r="J77" s="68"/>
      <c r="K77" s="128"/>
      <c r="L77" s="19"/>
    </row>
    <row r="78" spans="1:12" ht="20.25" customHeight="1" x14ac:dyDescent="0.25">
      <c r="A78" s="9">
        <v>1</v>
      </c>
      <c r="B78" s="17" t="s">
        <v>25</v>
      </c>
      <c r="C78" s="18" t="s">
        <v>172</v>
      </c>
      <c r="D78" s="8" t="s">
        <v>316</v>
      </c>
      <c r="E78" s="8" t="s">
        <v>317</v>
      </c>
      <c r="F78" s="8" t="s">
        <v>318</v>
      </c>
      <c r="G78" s="10">
        <v>19.600000000000001</v>
      </c>
      <c r="H78" s="10">
        <v>0.75</v>
      </c>
      <c r="I78" s="10">
        <v>20.350000000000001</v>
      </c>
      <c r="J78" s="68">
        <v>5000000</v>
      </c>
      <c r="K78" s="128" t="s">
        <v>576</v>
      </c>
      <c r="L78" s="72"/>
    </row>
    <row r="79" spans="1:12" ht="20.25" customHeight="1" x14ac:dyDescent="0.25">
      <c r="A79" s="9">
        <v>2</v>
      </c>
      <c r="B79" s="17" t="s">
        <v>165</v>
      </c>
      <c r="C79" s="18" t="s">
        <v>7</v>
      </c>
      <c r="D79" s="8" t="s">
        <v>319</v>
      </c>
      <c r="E79" s="8" t="s">
        <v>320</v>
      </c>
      <c r="F79" s="8" t="s">
        <v>318</v>
      </c>
      <c r="G79" s="10">
        <v>19.25</v>
      </c>
      <c r="H79" s="10">
        <v>0.5</v>
      </c>
      <c r="I79" s="10">
        <v>19.75</v>
      </c>
      <c r="J79" s="68">
        <v>5000000</v>
      </c>
      <c r="K79" s="128" t="s">
        <v>576</v>
      </c>
      <c r="L79" s="72"/>
    </row>
    <row r="80" spans="1:12" ht="20.25" customHeight="1" x14ac:dyDescent="0.25">
      <c r="A80" s="9">
        <v>3</v>
      </c>
      <c r="B80" s="17" t="s">
        <v>314</v>
      </c>
      <c r="C80" s="18" t="s">
        <v>131</v>
      </c>
      <c r="D80" s="8" t="s">
        <v>296</v>
      </c>
      <c r="E80" s="8" t="s">
        <v>315</v>
      </c>
      <c r="F80" s="8" t="s">
        <v>313</v>
      </c>
      <c r="G80" s="10">
        <v>19.75</v>
      </c>
      <c r="H80" s="10">
        <v>0.25</v>
      </c>
      <c r="I80" s="10">
        <v>20</v>
      </c>
      <c r="J80" s="68">
        <v>3750000</v>
      </c>
      <c r="K80" s="128" t="s">
        <v>576</v>
      </c>
      <c r="L80" s="19"/>
    </row>
    <row r="81" spans="1:42" ht="20.25" customHeight="1" x14ac:dyDescent="0.25">
      <c r="A81" s="9">
        <v>4</v>
      </c>
      <c r="B81" s="17" t="s">
        <v>25</v>
      </c>
      <c r="C81" s="18" t="s">
        <v>310</v>
      </c>
      <c r="D81" s="8" t="s">
        <v>311</v>
      </c>
      <c r="E81" s="8" t="s">
        <v>312</v>
      </c>
      <c r="F81" s="8" t="s">
        <v>313</v>
      </c>
      <c r="G81" s="10">
        <v>20</v>
      </c>
      <c r="H81" s="10">
        <v>0.75</v>
      </c>
      <c r="I81" s="10">
        <v>20.75</v>
      </c>
      <c r="J81" s="68">
        <v>2500000</v>
      </c>
      <c r="K81" s="128" t="s">
        <v>576</v>
      </c>
      <c r="L81" s="19"/>
    </row>
    <row r="82" spans="1:42" ht="20.25" customHeight="1" x14ac:dyDescent="0.25">
      <c r="A82" s="9">
        <v>5</v>
      </c>
      <c r="B82" s="35" t="s">
        <v>544</v>
      </c>
      <c r="C82" s="36" t="s">
        <v>545</v>
      </c>
      <c r="D82" s="12" t="s">
        <v>546</v>
      </c>
      <c r="E82" s="12" t="s">
        <v>547</v>
      </c>
      <c r="F82" s="12" t="s">
        <v>548</v>
      </c>
      <c r="G82" s="13">
        <v>20.6</v>
      </c>
      <c r="H82" s="13">
        <v>0.25</v>
      </c>
      <c r="I82" s="13">
        <v>20.85</v>
      </c>
      <c r="J82" s="69">
        <v>2500000</v>
      </c>
      <c r="K82" s="128" t="s">
        <v>576</v>
      </c>
      <c r="L82" s="54"/>
    </row>
    <row r="83" spans="1:42" ht="20.25" customHeight="1" x14ac:dyDescent="0.25">
      <c r="A83" s="9"/>
      <c r="B83" s="41" t="s">
        <v>558</v>
      </c>
      <c r="C83" s="36"/>
      <c r="D83" s="12"/>
      <c r="E83" s="12"/>
      <c r="F83" s="12"/>
      <c r="G83" s="13"/>
      <c r="H83" s="13"/>
      <c r="I83" s="13"/>
      <c r="J83" s="69"/>
      <c r="K83" s="128"/>
      <c r="L83" s="54"/>
    </row>
    <row r="84" spans="1:42" ht="20.25" customHeight="1" x14ac:dyDescent="0.25">
      <c r="A84" s="9">
        <v>1</v>
      </c>
      <c r="B84" s="17" t="s">
        <v>493</v>
      </c>
      <c r="C84" s="18" t="s">
        <v>433</v>
      </c>
      <c r="D84" s="8" t="s">
        <v>494</v>
      </c>
      <c r="E84" s="8" t="s">
        <v>495</v>
      </c>
      <c r="F84" s="8" t="s">
        <v>496</v>
      </c>
      <c r="G84" s="10">
        <v>20.9</v>
      </c>
      <c r="H84" s="10">
        <v>0.75</v>
      </c>
      <c r="I84" s="10">
        <v>21.65</v>
      </c>
      <c r="J84" s="68">
        <v>5000000</v>
      </c>
      <c r="K84" s="128" t="s">
        <v>576</v>
      </c>
      <c r="L84" s="72"/>
    </row>
    <row r="85" spans="1:42" ht="20.25" customHeight="1" x14ac:dyDescent="0.25">
      <c r="A85" s="9">
        <v>2</v>
      </c>
      <c r="B85" s="17" t="s">
        <v>502</v>
      </c>
      <c r="C85" s="18" t="s">
        <v>131</v>
      </c>
      <c r="D85" s="8" t="s">
        <v>378</v>
      </c>
      <c r="E85" s="8" t="s">
        <v>503</v>
      </c>
      <c r="F85" s="8" t="s">
        <v>501</v>
      </c>
      <c r="G85" s="10">
        <v>18.350000000000001</v>
      </c>
      <c r="H85" s="10">
        <v>0.75</v>
      </c>
      <c r="I85" s="10">
        <v>19.100000000000001</v>
      </c>
      <c r="J85" s="68">
        <v>3750000</v>
      </c>
      <c r="K85" s="128" t="s">
        <v>576</v>
      </c>
      <c r="L85" s="72"/>
    </row>
    <row r="86" spans="1:42" ht="20.25" customHeight="1" x14ac:dyDescent="0.25">
      <c r="A86" s="9">
        <v>3</v>
      </c>
      <c r="B86" s="17" t="s">
        <v>504</v>
      </c>
      <c r="C86" s="18" t="s">
        <v>505</v>
      </c>
      <c r="D86" s="8" t="s">
        <v>418</v>
      </c>
      <c r="E86" s="8" t="s">
        <v>506</v>
      </c>
      <c r="F86" s="8" t="s">
        <v>507</v>
      </c>
      <c r="G86" s="10">
        <v>17.5</v>
      </c>
      <c r="H86" s="10">
        <v>0.75</v>
      </c>
      <c r="I86" s="10">
        <v>18.25</v>
      </c>
      <c r="J86" s="68">
        <v>3750000</v>
      </c>
      <c r="K86" s="128" t="s">
        <v>576</v>
      </c>
      <c r="L86" s="72"/>
    </row>
    <row r="87" spans="1:42" ht="20.25" customHeight="1" x14ac:dyDescent="0.25">
      <c r="A87" s="9">
        <v>4</v>
      </c>
      <c r="B87" s="17" t="s">
        <v>497</v>
      </c>
      <c r="C87" s="18" t="s">
        <v>498</v>
      </c>
      <c r="D87" s="8" t="s">
        <v>499</v>
      </c>
      <c r="E87" s="8" t="s">
        <v>500</v>
      </c>
      <c r="F87" s="8" t="s">
        <v>501</v>
      </c>
      <c r="G87" s="10">
        <v>19.75</v>
      </c>
      <c r="H87" s="10">
        <v>0.25</v>
      </c>
      <c r="I87" s="10">
        <v>20</v>
      </c>
      <c r="J87" s="68">
        <v>2500000</v>
      </c>
      <c r="K87" s="128" t="s">
        <v>576</v>
      </c>
      <c r="L87" s="72"/>
    </row>
    <row r="88" spans="1:42" ht="20.25" customHeight="1" x14ac:dyDescent="0.25">
      <c r="A88" s="9">
        <v>5</v>
      </c>
      <c r="B88" s="35" t="s">
        <v>611</v>
      </c>
      <c r="C88" s="36" t="s">
        <v>49</v>
      </c>
      <c r="D88" s="12" t="s">
        <v>612</v>
      </c>
      <c r="E88" s="12" t="s">
        <v>613</v>
      </c>
      <c r="F88" s="12" t="s">
        <v>507</v>
      </c>
      <c r="G88" s="13">
        <v>18.100000000000001</v>
      </c>
      <c r="H88" s="13">
        <v>2.75</v>
      </c>
      <c r="I88" s="13">
        <v>20.85</v>
      </c>
      <c r="J88" s="68">
        <v>2500000</v>
      </c>
      <c r="K88" s="129" t="s">
        <v>576</v>
      </c>
      <c r="L88" s="14"/>
    </row>
    <row r="89" spans="1:42" ht="20.25" customHeight="1" x14ac:dyDescent="0.25">
      <c r="A89" s="9"/>
      <c r="B89" s="41" t="s">
        <v>559</v>
      </c>
      <c r="C89" s="36"/>
      <c r="D89" s="12"/>
      <c r="E89" s="12"/>
      <c r="F89" s="12"/>
      <c r="G89" s="13"/>
      <c r="H89" s="13"/>
      <c r="I89" s="13"/>
      <c r="J89" s="69"/>
      <c r="K89" s="128"/>
      <c r="L89" s="54"/>
    </row>
    <row r="90" spans="1:42" ht="20.25" customHeight="1" x14ac:dyDescent="0.25">
      <c r="A90" s="9">
        <v>1</v>
      </c>
      <c r="B90" s="17" t="s">
        <v>279</v>
      </c>
      <c r="C90" s="18" t="s">
        <v>280</v>
      </c>
      <c r="D90" s="8" t="s">
        <v>281</v>
      </c>
      <c r="E90" s="8" t="s">
        <v>282</v>
      </c>
      <c r="F90" s="8" t="s">
        <v>283</v>
      </c>
      <c r="G90" s="10">
        <v>18.850000000000001</v>
      </c>
      <c r="H90" s="10">
        <v>0</v>
      </c>
      <c r="I90" s="10">
        <v>18.850000000000001</v>
      </c>
      <c r="J90" s="68">
        <v>3750000</v>
      </c>
      <c r="K90" s="128" t="s">
        <v>576</v>
      </c>
      <c r="L90" s="19"/>
    </row>
    <row r="91" spans="1:42" ht="20.25" customHeight="1" x14ac:dyDescent="0.25">
      <c r="A91" s="9">
        <v>2</v>
      </c>
      <c r="B91" s="17" t="s">
        <v>274</v>
      </c>
      <c r="C91" s="18" t="s">
        <v>275</v>
      </c>
      <c r="D91" s="8" t="s">
        <v>276</v>
      </c>
      <c r="E91" s="8" t="s">
        <v>277</v>
      </c>
      <c r="F91" s="8" t="s">
        <v>278</v>
      </c>
      <c r="G91" s="10">
        <v>19.600000000000001</v>
      </c>
      <c r="H91" s="10">
        <v>0.75</v>
      </c>
      <c r="I91" s="10">
        <v>20.350000000000001</v>
      </c>
      <c r="J91" s="68">
        <v>3750000</v>
      </c>
      <c r="K91" s="128" t="s">
        <v>576</v>
      </c>
      <c r="L91" s="19"/>
    </row>
    <row r="92" spans="1:42" ht="20.25" customHeight="1" x14ac:dyDescent="0.25">
      <c r="A92" s="9">
        <v>3</v>
      </c>
      <c r="B92" s="17" t="s">
        <v>284</v>
      </c>
      <c r="C92" s="18" t="s">
        <v>73</v>
      </c>
      <c r="D92" s="8" t="s">
        <v>285</v>
      </c>
      <c r="E92" s="8" t="s">
        <v>286</v>
      </c>
      <c r="F92" s="8" t="s">
        <v>283</v>
      </c>
      <c r="G92" s="10">
        <v>18.399999999999999</v>
      </c>
      <c r="H92" s="10">
        <v>0.75</v>
      </c>
      <c r="I92" s="10">
        <v>19.149999999999999</v>
      </c>
      <c r="J92" s="68">
        <v>2500000</v>
      </c>
      <c r="K92" s="128" t="s">
        <v>576</v>
      </c>
      <c r="L92" s="19"/>
    </row>
    <row r="93" spans="1:42" ht="20.25" customHeight="1" x14ac:dyDescent="0.25">
      <c r="A93" s="9">
        <v>4</v>
      </c>
      <c r="B93" s="17" t="s">
        <v>287</v>
      </c>
      <c r="C93" s="18" t="s">
        <v>288</v>
      </c>
      <c r="D93" s="8" t="s">
        <v>289</v>
      </c>
      <c r="E93" s="8" t="s">
        <v>290</v>
      </c>
      <c r="F93" s="8" t="s">
        <v>283</v>
      </c>
      <c r="G93" s="10">
        <v>18.350000000000001</v>
      </c>
      <c r="H93" s="10">
        <v>0.75</v>
      </c>
      <c r="I93" s="10">
        <v>19.100000000000001</v>
      </c>
      <c r="J93" s="68">
        <v>2500000</v>
      </c>
      <c r="K93" s="128" t="s">
        <v>576</v>
      </c>
      <c r="L93" s="19"/>
    </row>
    <row r="94" spans="1:42" s="2" customFormat="1" ht="20.25" customHeight="1" x14ac:dyDescent="0.25">
      <c r="A94" s="9">
        <v>5</v>
      </c>
      <c r="B94" s="17" t="s">
        <v>291</v>
      </c>
      <c r="C94" s="18" t="s">
        <v>52</v>
      </c>
      <c r="D94" s="8" t="s">
        <v>292</v>
      </c>
      <c r="E94" s="8" t="s">
        <v>293</v>
      </c>
      <c r="F94" s="8" t="s">
        <v>283</v>
      </c>
      <c r="G94" s="10">
        <v>18.149999999999999</v>
      </c>
      <c r="H94" s="10">
        <v>0.75</v>
      </c>
      <c r="I94" s="10">
        <v>18.899999999999999</v>
      </c>
      <c r="J94" s="68">
        <v>2500000</v>
      </c>
      <c r="K94" s="128" t="s">
        <v>576</v>
      </c>
      <c r="L94" s="1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20.25" customHeight="1" x14ac:dyDescent="0.25">
      <c r="A95" s="9">
        <v>6</v>
      </c>
      <c r="B95" s="17" t="s">
        <v>294</v>
      </c>
      <c r="C95" s="18" t="s">
        <v>288</v>
      </c>
      <c r="D95" s="8" t="s">
        <v>289</v>
      </c>
      <c r="E95" s="8" t="s">
        <v>295</v>
      </c>
      <c r="F95" s="8" t="s">
        <v>283</v>
      </c>
      <c r="G95" s="10">
        <v>18.149999999999999</v>
      </c>
      <c r="H95" s="10">
        <v>0.75</v>
      </c>
      <c r="I95" s="10">
        <v>18.899999999999999</v>
      </c>
      <c r="J95" s="68">
        <v>2500000</v>
      </c>
      <c r="K95" s="128" t="s">
        <v>576</v>
      </c>
      <c r="L95" s="19"/>
    </row>
    <row r="96" spans="1:42" ht="20.25" customHeight="1" x14ac:dyDescent="0.25">
      <c r="A96" s="9"/>
      <c r="B96" s="41" t="s">
        <v>560</v>
      </c>
      <c r="C96" s="18"/>
      <c r="D96" s="8"/>
      <c r="E96" s="8"/>
      <c r="F96" s="8"/>
      <c r="G96" s="10"/>
      <c r="H96" s="10"/>
      <c r="I96" s="10"/>
      <c r="J96" s="68"/>
      <c r="K96" s="128"/>
      <c r="L96" s="72"/>
    </row>
    <row r="97" spans="1:42" ht="20.25" customHeight="1" x14ac:dyDescent="0.25">
      <c r="A97" s="9">
        <v>1</v>
      </c>
      <c r="B97" s="17" t="s">
        <v>508</v>
      </c>
      <c r="C97" s="18" t="s">
        <v>109</v>
      </c>
      <c r="D97" s="8" t="s">
        <v>402</v>
      </c>
      <c r="E97" s="8" t="s">
        <v>509</v>
      </c>
      <c r="F97" s="8" t="s">
        <v>510</v>
      </c>
      <c r="G97" s="10">
        <v>16.5</v>
      </c>
      <c r="H97" s="10">
        <v>2.75</v>
      </c>
      <c r="I97" s="10">
        <v>19.25</v>
      </c>
      <c r="J97" s="68">
        <v>3750000</v>
      </c>
      <c r="K97" s="128" t="s">
        <v>576</v>
      </c>
      <c r="L97" s="19"/>
    </row>
    <row r="98" spans="1:42" ht="26.25" customHeight="1" x14ac:dyDescent="0.25">
      <c r="A98" s="9"/>
      <c r="B98" s="169" t="s">
        <v>561</v>
      </c>
      <c r="C98" s="170"/>
      <c r="D98" s="8"/>
      <c r="E98" s="8"/>
      <c r="F98" s="8"/>
      <c r="G98" s="10"/>
      <c r="H98" s="10"/>
      <c r="I98" s="10"/>
      <c r="J98" s="68"/>
      <c r="K98" s="128"/>
      <c r="L98" s="72"/>
    </row>
    <row r="99" spans="1:42" ht="20.25" customHeight="1" x14ac:dyDescent="0.25">
      <c r="A99" s="9">
        <v>1</v>
      </c>
      <c r="B99" s="17" t="s">
        <v>165</v>
      </c>
      <c r="C99" s="18" t="s">
        <v>69</v>
      </c>
      <c r="D99" s="8" t="s">
        <v>373</v>
      </c>
      <c r="E99" s="8" t="s">
        <v>374</v>
      </c>
      <c r="F99" s="8" t="s">
        <v>375</v>
      </c>
      <c r="G99" s="10">
        <v>20.7</v>
      </c>
      <c r="H99" s="10">
        <v>0.75</v>
      </c>
      <c r="I99" s="10">
        <v>21.45</v>
      </c>
      <c r="J99" s="68">
        <v>5000000</v>
      </c>
      <c r="K99" s="128" t="s">
        <v>576</v>
      </c>
      <c r="L99" s="72"/>
    </row>
    <row r="100" spans="1:42" ht="20.25" customHeight="1" x14ac:dyDescent="0.25">
      <c r="A100" s="9">
        <v>2</v>
      </c>
      <c r="B100" s="17" t="s">
        <v>511</v>
      </c>
      <c r="C100" s="18" t="s">
        <v>329</v>
      </c>
      <c r="D100" s="8" t="s">
        <v>512</v>
      </c>
      <c r="E100" s="8" t="s">
        <v>513</v>
      </c>
      <c r="F100" s="8" t="s">
        <v>514</v>
      </c>
      <c r="G100" s="10">
        <v>17.899999999999999</v>
      </c>
      <c r="H100" s="10">
        <v>0</v>
      </c>
      <c r="I100" s="10">
        <v>17.899999999999999</v>
      </c>
      <c r="J100" s="68">
        <v>3750000</v>
      </c>
      <c r="K100" s="128" t="s">
        <v>576</v>
      </c>
      <c r="L100" s="19"/>
    </row>
    <row r="101" spans="1:42" ht="20.25" customHeight="1" x14ac:dyDescent="0.25">
      <c r="A101" s="9">
        <v>3</v>
      </c>
      <c r="B101" s="17" t="s">
        <v>385</v>
      </c>
      <c r="C101" s="18" t="s">
        <v>386</v>
      </c>
      <c r="D101" s="8" t="s">
        <v>387</v>
      </c>
      <c r="E101" s="8" t="s">
        <v>388</v>
      </c>
      <c r="F101" s="8" t="s">
        <v>384</v>
      </c>
      <c r="G101" s="10">
        <v>18.7</v>
      </c>
      <c r="H101" s="10">
        <v>0.75</v>
      </c>
      <c r="I101" s="10">
        <v>19.45</v>
      </c>
      <c r="J101" s="68">
        <v>3750000</v>
      </c>
      <c r="K101" s="128" t="s">
        <v>576</v>
      </c>
      <c r="L101" s="19"/>
    </row>
    <row r="102" spans="1:42" ht="20.25" customHeight="1" x14ac:dyDescent="0.25">
      <c r="A102" s="9">
        <v>4</v>
      </c>
      <c r="B102" s="17" t="s">
        <v>380</v>
      </c>
      <c r="C102" s="18" t="s">
        <v>381</v>
      </c>
      <c r="D102" s="8" t="s">
        <v>382</v>
      </c>
      <c r="E102" s="8" t="s">
        <v>383</v>
      </c>
      <c r="F102" s="8" t="s">
        <v>384</v>
      </c>
      <c r="G102" s="10">
        <v>19</v>
      </c>
      <c r="H102" s="10">
        <v>0.75</v>
      </c>
      <c r="I102" s="10">
        <v>19.75</v>
      </c>
      <c r="J102" s="68">
        <v>2500000</v>
      </c>
      <c r="K102" s="128" t="s">
        <v>576</v>
      </c>
      <c r="L102" s="19"/>
    </row>
    <row r="103" spans="1:42" ht="20.25" customHeight="1" x14ac:dyDescent="0.25">
      <c r="A103" s="9">
        <v>5</v>
      </c>
      <c r="B103" s="17" t="s">
        <v>515</v>
      </c>
      <c r="C103" s="18" t="s">
        <v>450</v>
      </c>
      <c r="D103" s="8" t="s">
        <v>516</v>
      </c>
      <c r="E103" s="8" t="s">
        <v>517</v>
      </c>
      <c r="F103" s="8" t="s">
        <v>384</v>
      </c>
      <c r="G103" s="10">
        <v>21.45</v>
      </c>
      <c r="H103" s="10">
        <v>0.25</v>
      </c>
      <c r="I103" s="10">
        <v>21.7</v>
      </c>
      <c r="J103" s="68">
        <v>2500000</v>
      </c>
      <c r="K103" s="128" t="s">
        <v>576</v>
      </c>
      <c r="L103" s="80"/>
    </row>
    <row r="104" spans="1:42" ht="20.25" customHeight="1" x14ac:dyDescent="0.25">
      <c r="A104" s="9">
        <v>6</v>
      </c>
      <c r="B104" s="17" t="s">
        <v>242</v>
      </c>
      <c r="C104" s="18" t="s">
        <v>280</v>
      </c>
      <c r="D104" s="8" t="s">
        <v>389</v>
      </c>
      <c r="E104" s="8" t="s">
        <v>390</v>
      </c>
      <c r="F104" s="8" t="s">
        <v>384</v>
      </c>
      <c r="G104" s="10">
        <v>17.5</v>
      </c>
      <c r="H104" s="10">
        <v>0.75</v>
      </c>
      <c r="I104" s="10">
        <v>18.25</v>
      </c>
      <c r="J104" s="68">
        <v>2500000</v>
      </c>
      <c r="K104" s="128" t="s">
        <v>576</v>
      </c>
      <c r="L104" s="72"/>
    </row>
    <row r="105" spans="1:42" ht="20.25" customHeight="1" x14ac:dyDescent="0.25">
      <c r="A105" s="57">
        <v>7</v>
      </c>
      <c r="B105" s="59" t="s">
        <v>376</v>
      </c>
      <c r="C105" s="61" t="s">
        <v>377</v>
      </c>
      <c r="D105" s="15" t="s">
        <v>378</v>
      </c>
      <c r="E105" s="15" t="s">
        <v>379</v>
      </c>
      <c r="F105" s="15" t="s">
        <v>375</v>
      </c>
      <c r="G105" s="16">
        <v>20.149999999999999</v>
      </c>
      <c r="H105" s="16">
        <v>0.25</v>
      </c>
      <c r="I105" s="16">
        <v>20.399999999999999</v>
      </c>
      <c r="J105" s="70">
        <v>2500000</v>
      </c>
      <c r="K105" s="130" t="s">
        <v>576</v>
      </c>
      <c r="L105" s="20"/>
    </row>
    <row r="106" spans="1:42" ht="20.25" customHeight="1" x14ac:dyDescent="0.25">
      <c r="A106" s="166" t="s">
        <v>617</v>
      </c>
      <c r="B106" s="167"/>
      <c r="C106" s="167"/>
      <c r="D106" s="64"/>
      <c r="E106" s="64"/>
      <c r="F106" s="64"/>
      <c r="G106" s="151"/>
      <c r="H106" s="64"/>
      <c r="I106" s="64"/>
      <c r="J106" s="153">
        <f>SUM(J9:J105)</f>
        <v>280000000</v>
      </c>
      <c r="K106" s="65"/>
      <c r="L106" s="127" t="s">
        <v>576</v>
      </c>
    </row>
    <row r="107" spans="1:42" s="104" customFormat="1" ht="17.25" x14ac:dyDescent="0.3">
      <c r="A107" s="156" t="s">
        <v>616</v>
      </c>
      <c r="B107" s="156"/>
      <c r="C107" s="156"/>
      <c r="D107" s="161" t="s">
        <v>629</v>
      </c>
      <c r="E107" s="161"/>
      <c r="F107" s="161"/>
      <c r="G107" s="161"/>
      <c r="H107" s="161"/>
      <c r="I107" s="161"/>
      <c r="J107" s="161"/>
      <c r="K107" s="161"/>
      <c r="L107" s="16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s="104" customFormat="1" ht="17.25" x14ac:dyDescent="0.3">
      <c r="A108" s="109"/>
      <c r="B108" s="110" t="s">
        <v>630</v>
      </c>
      <c r="C108" s="111"/>
      <c r="D108" s="76"/>
      <c r="E108" s="112"/>
      <c r="F108" s="73"/>
      <c r="G108" s="113"/>
      <c r="H108" s="76"/>
      <c r="I108" s="76"/>
      <c r="J108" s="76"/>
      <c r="K108" s="76"/>
      <c r="L108" s="14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x14ac:dyDescent="0.25">
      <c r="A109" s="132"/>
      <c r="B109" s="132"/>
      <c r="C109" s="132"/>
      <c r="D109" s="141"/>
      <c r="E109" s="133"/>
      <c r="F109" s="27"/>
      <c r="G109" s="134"/>
      <c r="H109" s="165"/>
      <c r="I109" s="165"/>
      <c r="J109" s="165"/>
      <c r="K109" s="165"/>
      <c r="L109" s="165"/>
    </row>
    <row r="110" spans="1:42" x14ac:dyDescent="0.25">
      <c r="A110" s="132"/>
      <c r="B110" s="132"/>
      <c r="C110" s="132"/>
      <c r="D110" s="141"/>
      <c r="E110" s="133"/>
      <c r="F110" s="27"/>
      <c r="G110" s="134"/>
      <c r="H110" s="162"/>
      <c r="I110" s="162"/>
      <c r="J110" s="162"/>
      <c r="K110" s="162"/>
      <c r="L110" s="162"/>
    </row>
    <row r="111" spans="1:42" x14ac:dyDescent="0.25">
      <c r="A111" s="132"/>
      <c r="B111" s="142"/>
      <c r="C111" s="132"/>
      <c r="D111" s="141"/>
      <c r="E111" s="133"/>
      <c r="F111" s="27"/>
      <c r="G111" s="134"/>
      <c r="H111" s="162"/>
      <c r="I111" s="162"/>
      <c r="J111" s="162"/>
      <c r="K111" s="162"/>
      <c r="L111" s="162"/>
    </row>
    <row r="112" spans="1:42" x14ac:dyDescent="0.25">
      <c r="A112" s="141"/>
      <c r="B112" s="142"/>
      <c r="C112" s="132"/>
      <c r="D112" s="141"/>
      <c r="E112" s="133"/>
      <c r="F112" s="27"/>
      <c r="G112" s="134"/>
      <c r="H112" s="134"/>
      <c r="I112" s="141"/>
      <c r="J112" s="141"/>
      <c r="K112" s="141"/>
      <c r="L112" s="141"/>
    </row>
    <row r="113" spans="1:12" x14ac:dyDescent="0.25">
      <c r="A113" s="141"/>
      <c r="B113" s="142"/>
      <c r="C113" s="132"/>
      <c r="D113" s="141"/>
      <c r="E113" s="133"/>
      <c r="F113" s="27"/>
      <c r="G113" s="134"/>
      <c r="H113" s="134"/>
      <c r="I113" s="141"/>
      <c r="J113" s="141"/>
      <c r="K113" s="141"/>
      <c r="L113" s="141"/>
    </row>
    <row r="114" spans="1:12" x14ac:dyDescent="0.25">
      <c r="A114" s="141"/>
      <c r="B114" s="142"/>
      <c r="C114" s="132"/>
      <c r="D114" s="141"/>
      <c r="E114" s="133"/>
      <c r="F114" s="27"/>
      <c r="G114" s="134"/>
      <c r="H114" s="134"/>
      <c r="I114" s="141"/>
      <c r="J114" s="141"/>
      <c r="K114" s="141"/>
      <c r="L114" s="149"/>
    </row>
    <row r="115" spans="1:12" x14ac:dyDescent="0.25">
      <c r="A115" s="141"/>
      <c r="B115" s="142"/>
      <c r="C115" s="132"/>
      <c r="D115" s="141"/>
      <c r="E115" s="133"/>
      <c r="F115" s="27"/>
      <c r="G115" s="134"/>
      <c r="H115" s="134"/>
      <c r="I115" s="141"/>
      <c r="J115" s="141"/>
      <c r="K115" s="141"/>
      <c r="L115" s="141"/>
    </row>
    <row r="116" spans="1:12" x14ac:dyDescent="0.25">
      <c r="A116" s="141"/>
      <c r="B116" s="142"/>
      <c r="C116" s="132"/>
      <c r="D116" s="141"/>
      <c r="E116" s="133"/>
      <c r="F116" s="27"/>
      <c r="G116" s="134"/>
      <c r="H116" s="134"/>
      <c r="I116" s="141"/>
      <c r="J116" s="141"/>
      <c r="K116" s="141"/>
      <c r="L116" s="141"/>
    </row>
    <row r="117" spans="1:12" x14ac:dyDescent="0.25">
      <c r="A117" s="137"/>
      <c r="B117" s="142"/>
      <c r="C117" s="137"/>
      <c r="D117" s="146"/>
      <c r="E117" s="138"/>
      <c r="F117" s="139"/>
      <c r="G117" s="140"/>
      <c r="H117" s="162"/>
      <c r="I117" s="162"/>
      <c r="J117" s="162"/>
      <c r="K117" s="162"/>
      <c r="L117" s="162"/>
    </row>
  </sheetData>
  <mergeCells count="15">
    <mergeCell ref="H110:L110"/>
    <mergeCell ref="H111:L111"/>
    <mergeCell ref="H117:L117"/>
    <mergeCell ref="H109:L109"/>
    <mergeCell ref="A6:L6"/>
    <mergeCell ref="B98:C98"/>
    <mergeCell ref="A5:L5"/>
    <mergeCell ref="A106:C106"/>
    <mergeCell ref="A107:C107"/>
    <mergeCell ref="D107:L107"/>
    <mergeCell ref="B1:D1"/>
    <mergeCell ref="H1:J1"/>
    <mergeCell ref="B2:D2"/>
    <mergeCell ref="H2:J2"/>
    <mergeCell ref="A4:L4"/>
  </mergeCells>
  <pageMargins left="0.34" right="0.39" top="0.42" bottom="0.31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43K KK chuẩn</vt:lpstr>
      <vt:lpstr>44K KK chuẩn</vt:lpstr>
      <vt:lpstr>'43K KK chuẩn'!Print_Titles</vt:lpstr>
      <vt:lpstr>'44K KK chuẩn'!Print_Titles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Carcassonno</dc:creator>
  <cp:lastModifiedBy>Administrator</cp:lastModifiedBy>
  <cp:lastPrinted>2018-10-22T03:44:55Z</cp:lastPrinted>
  <dcterms:created xsi:type="dcterms:W3CDTF">2018-10-01T09:02:46Z</dcterms:created>
  <dcterms:modified xsi:type="dcterms:W3CDTF">2021-06-24T01:38:23Z</dcterms:modified>
</cp:coreProperties>
</file>